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0"/>
  </bookViews>
  <sheets>
    <sheet name="1. Доходы бюджета (1)" sheetId="1" r:id="rId1"/>
    <sheet name="2. Расходы бюджета (2)" sheetId="2" r:id="rId2"/>
    <sheet name="3. Источники финансирования (3)" sheetId="3" r:id="rId3"/>
  </sheets>
  <definedNames>
    <definedName name="_xlnm.Print_Area" localSheetId="0">'1. Доходы бюджета (1)'!$A$1:$F$103</definedName>
    <definedName name="_xlnm.Print_Area" localSheetId="1">'2. Расходы бюджета (2)'!$A$1:$F$380</definedName>
    <definedName name="_xlnm.Print_Area" localSheetId="2">'3. Источники финансирования (3)'!$A$1:$F$15</definedName>
  </definedNames>
  <calcPr fullCalcOnLoad="1"/>
</workbook>
</file>

<file path=xl/sharedStrings.xml><?xml version="1.0" encoding="utf-8"?>
<sst xmlns="http://schemas.openxmlformats.org/spreadsheetml/2006/main" count="1458" uniqueCount="610">
  <si>
    <t>ОТЧЕТ ОБ ИСПОЛНЕНИИ БЮДЖЕТА</t>
  </si>
  <si>
    <t>КОДЫ</t>
  </si>
  <si>
    <t>Форма по ОКУД</t>
  </si>
  <si>
    <t>0503117</t>
  </si>
  <si>
    <t>на 01.06.2014</t>
  </si>
  <si>
    <t>Дата</t>
  </si>
  <si>
    <t>01.06.2014</t>
  </si>
  <si>
    <t>Наименование финансового органа:</t>
  </si>
  <si>
    <t>по ОКПО</t>
  </si>
  <si>
    <t>Финансовое управление администрации закрытого административно-территориального образования город Радужный Владимирской области</t>
  </si>
  <si>
    <t>Глава по БК</t>
  </si>
  <si>
    <t>792</t>
  </si>
  <si>
    <t>Наименование публично-правового образования: Бюджет ЗАТО г.Радужный</t>
  </si>
  <si>
    <t>по ОКАТО</t>
  </si>
  <si>
    <t>Периодичность: месячная</t>
  </si>
  <si>
    <t>Единица измерения: руб.</t>
  </si>
  <si>
    <t>по ОКЕИ</t>
  </si>
  <si>
    <t>383</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</si>
  <si>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</si>
  <si>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</si>
  <si>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</si>
  <si>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</si>
  <si>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</si>
  <si>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</si>
  <si>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</si>
  <si>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1</t>
  </si>
  <si>
    <t>2</t>
  </si>
  <si>
    <t>3</t>
  </si>
  <si>
    <t>4</t>
  </si>
  <si>
    <t>5</t>
  </si>
  <si>
    <t>6</t>
  </si>
  <si>
    <t>Доходы бюджета - всего
в том числе:</t>
  </si>
  <si>
    <t>010</t>
  </si>
  <si>
    <t>x</t>
  </si>
  <si>
    <t>Плата за выбросы загрязняющих веществ в атмосферный воздух стационарными объектами</t>
  </si>
  <si>
    <t>04811201010016000120</t>
  </si>
  <si>
    <t>Плата за выбросы загрязняющих веществ в атмосферный воздух передвижными объектами</t>
  </si>
  <si>
    <t>04811201020016000120</t>
  </si>
  <si>
    <t>Плата за сбросы загрязняющих веществ в водные объекты</t>
  </si>
  <si>
    <t>04811201030016000120</t>
  </si>
  <si>
    <t>Плата за размещение отходов производства и потребления</t>
  </si>
  <si>
    <t>04811201040016000120</t>
  </si>
  <si>
    <t>Доходы от уплаты акцизов на дизельное топливо, зачисляемые в консолидированные бюджеты субъектов Российской Федерации</t>
  </si>
  <si>
    <t>10010302230010000110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</si>
  <si>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</si>
  <si>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</si>
  <si>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</si>
  <si>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</si>
  <si>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</si>
  <si>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</si>
  <si>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</si>
  <si>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</si>
  <si>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t>
  </si>
  <si>
    <t>18210102010012000110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</si>
  <si>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(штрафы)</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</si>
  <si>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</si>
  <si>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</si>
  <si>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</si>
  <si>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(штраф)</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</si>
  <si>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</si>
  <si>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</si>
  <si>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</si>
  <si>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t>
  </si>
  <si>
    <t>18210102030012000110</t>
  </si>
  <si>
    <t>Налог на доходы физических лиц с доходов, полученных физическими лицами в соответствии со статьей 228 Налогового Кодекса Российской Федерации ( штрафы)</t>
  </si>
  <si>
    <t>18210102030013000110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</si>
  <si>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</si>
  <si>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</si>
  <si>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 (пени)</t>
  </si>
  <si>
    <t>18210502010022000110</t>
  </si>
  <si>
    <t>Единый налог на вмененный доход для отдельных видов деятельности (штраф)</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</si>
  <si>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</si>
  <si>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</si>
  <si>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</si>
  <si>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Единый налог на вмененный доход для отдельных видов деятельности (за налоговые периоды, истекшие до 1 января 2011 года) (пени)</t>
  </si>
  <si>
    <t>18210502020022000110</t>
  </si>
  <si>
    <t>Единый налог на вмененный доход для отдельных видов деятельности (за налоговые периоды, истекшие до 1 января 2011 года) (штраф)</t>
  </si>
  <si>
    <t>18210502020023000110</t>
  </si>
  <si>
    <t>Налог, взимаемый в связи с применением патентной системы налогообложения, зачисляемый в бюджеты городских округов</t>
  </si>
  <si>
    <t>18210504010021000110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</si>
  <si>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</si>
  <si>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18210601020041000110</t>
  </si>
  <si>
    <t>18210601020042000110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</si>
  <si>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</si>
  <si>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</si>
  <si>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</si>
  <si>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18210606012042000110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</si>
  <si>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</si>
  <si>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</si>
  <si>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</si>
  <si>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18210606022042000110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</si>
  <si>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</si>
  <si>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18210803010011000110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</si>
  <si>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</si>
  <si>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</si>
  <si>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</si>
  <si>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18811643000016000140</t>
  </si>
  <si>
    <t>Прочие поступления от денежных взысканий (штрафов) и иных сумм в возмещение ущерба, зачисляемые в бюджеты городских округов</t>
  </si>
  <si>
    <t>18811690040046000140</t>
  </si>
  <si>
    <t>19211690040046000140</t>
  </si>
  <si>
    <t>Денежные взыскания (штрафы) за нарушение земельного законодательства</t>
  </si>
  <si>
    <t>32111625060016000140</t>
  </si>
  <si>
    <t>53511690040040000140</t>
  </si>
  <si>
    <t>58311690040040000140</t>
  </si>
  <si>
    <t>58311690040046000140</t>
  </si>
  <si>
    <t>70211690040040000140</t>
  </si>
  <si>
    <t>Субвенции бюджетам городских округов на государственную регистрацию актов гражданского состояния</t>
  </si>
  <si>
    <t>70220203003040000151</t>
  </si>
  <si>
    <t>Субвенции бюджетам муниципальных образований на обеспечение деятельности комиссий по делам несовершеннолетних и защите их прав</t>
  </si>
  <si>
    <t>70220203024046001151</t>
  </si>
  <si>
    <t>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</si>
  <si>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70220203024046002151</t>
  </si>
  <si>
    <t>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</si>
  <si>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70220203024046007151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</si>
  <si>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</si>
  <si>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70220203027040000151</t>
  </si>
  <si>
    <t>Субвенция на обеспечение жильем отдельных  категорий  граждан, установленных Федеральными законами от12.01.1995г. №5-ФЗ "О ветеранах" и от 24.11.1995г. №181-ФЗ "О социальной защите инвалидов в Российской Федерации "</t>
  </si>
  <si>
    <t>70220203070040000151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</si>
  <si>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</si>
  <si>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70220203119040000151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</si>
  <si>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</si>
  <si>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70221904000040000151</t>
  </si>
  <si>
    <t>Государственная пошлина за выдачу  разрешения на установку рекламной продукции</t>
  </si>
  <si>
    <t>73310807150011000110</t>
  </si>
  <si>
    <t>Прочие доходы от компенсации затрат бюджетов городских округов</t>
  </si>
  <si>
    <t>73311302994040000130</t>
  </si>
  <si>
    <t>Платежи взимаемые организациями ГО за  выполнение определенных  функций</t>
  </si>
  <si>
    <t>73311502040040000140</t>
  </si>
  <si>
    <t>Прочие неналоговые доходы бюджетов городских округов</t>
  </si>
  <si>
    <t>73311705040040000180</t>
  </si>
  <si>
    <t>Субсидии бюджетам на софинансирование капитальных вложений в объекты  государственной  (муниципальной ) собственности</t>
  </si>
  <si>
    <t>73320202077040000151</t>
  </si>
  <si>
    <t>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t>
  </si>
  <si>
    <t>73320202999047008151</t>
  </si>
  <si>
    <t>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t>
  </si>
  <si>
    <t>73320202999047015151</t>
  </si>
  <si>
    <t>Иные межбюджетные трансферты бюджетам городских округов на сбалансрованность</t>
  </si>
  <si>
    <t>73320204999048044151</t>
  </si>
  <si>
    <t>Иные межбюджетные трансферты бюджету городского округа на сбалансированность местных бюджетов на предоставление дополнительных  мер социальной поддержки гражданам, связанных с недопущением роста платы за коммунальные услуги</t>
  </si>
  <si>
    <t>73320204999048073151</t>
  </si>
  <si>
    <t>Прочие доходы от оказания платных услуг (работ) получателями средств бюджетов городских округов</t>
  </si>
  <si>
    <t>73411301994040000130</t>
  </si>
  <si>
    <t>73511301994040000130</t>
  </si>
  <si>
    <t>75011302994040000130</t>
  </si>
  <si>
    <t>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</si>
  <si>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75020202999047023151</t>
  </si>
  <si>
    <t>Субсидии бюджетам городских округов на обеспечение безопасных условий жизнедеятельности на территории области</t>
  </si>
  <si>
    <t>75020202999047027151</t>
  </si>
  <si>
    <t>Субсидии бюджетам городских округов на материально-техническое обеспечение деятельности по профилактике правонарушений</t>
  </si>
  <si>
    <t>75020202999047031151</t>
  </si>
  <si>
    <t>Субсидии бюджетам городских округов на повышение уровня правовых знаний</t>
  </si>
  <si>
    <t>75020202999047033151</t>
  </si>
  <si>
    <t>Субсидии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</si>
  <si>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75020202999047039151</t>
  </si>
  <si>
    <t>Иные межбюджетные  трансферты,передаваемые бюджетам городских округов  на комплектование книжных фондов библиотек муниципальных образований</t>
  </si>
  <si>
    <t>75020204025040000151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</si>
  <si>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</si>
  <si>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76711105012040000120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</si>
  <si>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</si>
  <si>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76711105024040000120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</si>
  <si>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</si>
  <si>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76711105034040000120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</si>
  <si>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</si>
  <si>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76711107014040000120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</si>
  <si>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</si>
  <si>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76711402043040000410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</si>
  <si>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</si>
  <si>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76711633040040000140</t>
  </si>
  <si>
    <t>Прочие доходы от компенсации затрат бюджетов городcких округов</t>
  </si>
  <si>
    <t>77011302994040000130</t>
  </si>
  <si>
    <t>Субсидии  бюджетам городских округов на профилактику правонарушений среди несовершеннолетних и молодёжи</t>
  </si>
  <si>
    <t>77020202999047029151</t>
  </si>
  <si>
    <t xml:space="preserve">Субсидии городскому округу на софинансирование раходных обязательств муниципальных образований, возникающих при  доведении средней зарплаты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 
</t>
  </si>
  <si>
    <t>77020202999047046151</t>
  </si>
  <si>
    <t>Субсидии бюджетам городских округов на софинансирование расходов по оздоровлению детей в каникулярное время</t>
  </si>
  <si>
    <t>77020202999047050151</t>
  </si>
  <si>
    <t>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</si>
  <si>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77020202999047051151</t>
  </si>
  <si>
    <t>Субсидии бюджетам городских округов на предоставление мер социальной поддержки по оплате  жилья и коммунальных услуг  отдельным категориям граждан муниципальной системы образования</t>
  </si>
  <si>
    <t>77020202999047059151</t>
  </si>
  <si>
    <t>Субвенции бюджетам городских округов на социальную поддержку детей-инвалидов дошкольного возраста</t>
  </si>
  <si>
    <t>77020203024046054151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</si>
  <si>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 реализующих  основную общеобразовательную программу дошкольного образования</t>
  </si>
  <si>
    <t>77020203029040000151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</si>
  <si>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</si>
  <si>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77020203999046047151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</si>
  <si>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</si>
  <si>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77020203999046049151</t>
  </si>
  <si>
    <t>Иные межбюджетные трансферты бюджетам городских округов на мероприятия по обеспечению мер по повышению эффективности реализации молодежной политики в муниципальных образованиях Владимирской области</t>
  </si>
  <si>
    <t>77020204999048063151</t>
  </si>
  <si>
    <t>77021904000040000151</t>
  </si>
  <si>
    <t xml:space="preserve">Дотации бюджетам городских округов на выравнивание бюджетной обеспеченности       
</t>
  </si>
  <si>
    <t>79220201001040000151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</si>
  <si>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</si>
  <si>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79220201007040000151</t>
  </si>
  <si>
    <t>Руководитель________________О.М.Горшкова
Гл.бухгалтер ________________ Т.Б.Калинина
Зав.бюдж.отделом ___________ Н.Г.Рунина</t>
  </si>
  <si>
    <t>2. РАСХОДЫ БЮДЖЕТА</t>
  </si>
  <si>
    <t>Форма 0503117  с.2</t>
  </si>
  <si>
    <t>Код расхода
по бюджетной классификации</t>
  </si>
  <si>
    <t>Расходы бюджета - всего
    в том числе:</t>
  </si>
  <si>
    <t>200</t>
  </si>
  <si>
    <t>Заработная плата</t>
  </si>
  <si>
    <t>70101029090011121211</t>
  </si>
  <si>
    <t>Начисления на выплаты по оплате труда</t>
  </si>
  <si>
    <t>70101029090011121213</t>
  </si>
  <si>
    <t>70101039520011121211</t>
  </si>
  <si>
    <t>70101039520011121213</t>
  </si>
  <si>
    <t>70101039990011121211</t>
  </si>
  <si>
    <t>70101039990011121213</t>
  </si>
  <si>
    <t>Увеличение стоимости материальных запасов</t>
  </si>
  <si>
    <t>70101039990019242340</t>
  </si>
  <si>
    <t>Услуги связи</t>
  </si>
  <si>
    <t>70101039990019244221</t>
  </si>
  <si>
    <t>Транспортные услуги</t>
  </si>
  <si>
    <t>70101039990019244222</t>
  </si>
  <si>
    <t>Работы, услуги по содержанию имущества</t>
  </si>
  <si>
    <t>70101039990019244225</t>
  </si>
  <si>
    <t>Прочие работы, услуги</t>
  </si>
  <si>
    <t>70101039990019244226</t>
  </si>
  <si>
    <t>Прочие расходы</t>
  </si>
  <si>
    <t>70101039990019244290</t>
  </si>
  <si>
    <t>70101039990019244340</t>
  </si>
  <si>
    <t>70104100502200242221</t>
  </si>
  <si>
    <t>70104100502200242226</t>
  </si>
  <si>
    <t>70104100502200242340</t>
  </si>
  <si>
    <t>70201049190011121211</t>
  </si>
  <si>
    <t>70201049190011121213</t>
  </si>
  <si>
    <t>70201049990011121211</t>
  </si>
  <si>
    <t>70201049990011121213</t>
  </si>
  <si>
    <t>Прочие выплаты</t>
  </si>
  <si>
    <t>70201049990019122212</t>
  </si>
  <si>
    <t>70201049990019244222</t>
  </si>
  <si>
    <t>70201049990019244290</t>
  </si>
  <si>
    <t>70201049990019851290</t>
  </si>
  <si>
    <t>70201049990019852290</t>
  </si>
  <si>
    <t>70201049997001121211</t>
  </si>
  <si>
    <t>70201049997001121213</t>
  </si>
  <si>
    <t>70201049997001242221</t>
  </si>
  <si>
    <t>70201049997001242226</t>
  </si>
  <si>
    <t>70201049997001242340</t>
  </si>
  <si>
    <t>70201049997001244222</t>
  </si>
  <si>
    <t>Коммунальные услуги</t>
  </si>
  <si>
    <t>70201049997001244223</t>
  </si>
  <si>
    <t>70201049997001244226</t>
  </si>
  <si>
    <t>70201049997001244340</t>
  </si>
  <si>
    <t>70201049997002121211</t>
  </si>
  <si>
    <t>70201049997002121213</t>
  </si>
  <si>
    <t>70201049997002242221</t>
  </si>
  <si>
    <t>70201049997002242226</t>
  </si>
  <si>
    <t>70201049997002242340</t>
  </si>
  <si>
    <t>70201049997002244221</t>
  </si>
  <si>
    <t>70201049997002244223</t>
  </si>
  <si>
    <t>70201049997002244226</t>
  </si>
  <si>
    <t>70201049997002244340</t>
  </si>
  <si>
    <t>70201139990103121211</t>
  </si>
  <si>
    <t>70201139990103121213</t>
  </si>
  <si>
    <t>70201139990103242225</t>
  </si>
  <si>
    <t>70201139990103242340</t>
  </si>
  <si>
    <t>70201139990103244221</t>
  </si>
  <si>
    <t>70201139990103244225</t>
  </si>
  <si>
    <t>70201139990103244226</t>
  </si>
  <si>
    <t>70201139990103244340</t>
  </si>
  <si>
    <t>70201139992102122212</t>
  </si>
  <si>
    <t>70201139992102244222</t>
  </si>
  <si>
    <t>70201139992102244226</t>
  </si>
  <si>
    <t>70201139992102244290</t>
  </si>
  <si>
    <t>70201139995930121211</t>
  </si>
  <si>
    <t>70201139995930121213</t>
  </si>
  <si>
    <t>70201139995930122212</t>
  </si>
  <si>
    <t>70201139995930242221</t>
  </si>
  <si>
    <t>70201139995930242226</t>
  </si>
  <si>
    <t>70201139995930242340</t>
  </si>
  <si>
    <t>70201139995930244221</t>
  </si>
  <si>
    <t>70201139995930244222</t>
  </si>
  <si>
    <t>70201139995930244223</t>
  </si>
  <si>
    <t>70201139995930244225</t>
  </si>
  <si>
    <t>70201139995930244226</t>
  </si>
  <si>
    <t>70201139995930244340</t>
  </si>
  <si>
    <t>70201139995930851290</t>
  </si>
  <si>
    <t>70204100502200242221</t>
  </si>
  <si>
    <t>70204100502200242226</t>
  </si>
  <si>
    <t>Увеличение стоимости основных средств</t>
  </si>
  <si>
    <t>70204100502200242310</t>
  </si>
  <si>
    <t>70204100502200242340</t>
  </si>
  <si>
    <t>70210019891105313226</t>
  </si>
  <si>
    <t>Пенсии, пособия, выплачиваемые организациями сектора государственного управления</t>
  </si>
  <si>
    <t>70210019891105313263</t>
  </si>
  <si>
    <t>Пособия по социальной помощи населению</t>
  </si>
  <si>
    <t>70210030712200322262</t>
  </si>
  <si>
    <t>70210039995135322262</t>
  </si>
  <si>
    <t>70210049997007121211</t>
  </si>
  <si>
    <t>70210049997007121213</t>
  </si>
  <si>
    <t>70210049997007122212</t>
  </si>
  <si>
    <t>70210049997007242221</t>
  </si>
  <si>
    <t>70210049997007242225</t>
  </si>
  <si>
    <t>70210049997007242226</t>
  </si>
  <si>
    <t>70210049997007242310</t>
  </si>
  <si>
    <t>70210049997007242340</t>
  </si>
  <si>
    <t>70210049997007244221</t>
  </si>
  <si>
    <t>70210049997007244222</t>
  </si>
  <si>
    <t>70210049997007244223</t>
  </si>
  <si>
    <t>70210049997007244225</t>
  </si>
  <si>
    <t>70210049997007244226</t>
  </si>
  <si>
    <t>70210049997007244340</t>
  </si>
  <si>
    <t>70210049997065321226</t>
  </si>
  <si>
    <t>70210049997065321262</t>
  </si>
  <si>
    <t>70210049997082323310</t>
  </si>
  <si>
    <t>70212029892104244226</t>
  </si>
  <si>
    <t>72003090600059111211</t>
  </si>
  <si>
    <t>72003090600059111213</t>
  </si>
  <si>
    <t>72003090600059242221</t>
  </si>
  <si>
    <t>72003090600059242225</t>
  </si>
  <si>
    <t>72003090600059242226</t>
  </si>
  <si>
    <t>72003090600059242340</t>
  </si>
  <si>
    <t>72003090600059244221</t>
  </si>
  <si>
    <t>72003090600059244223</t>
  </si>
  <si>
    <t>72003090600059244225</t>
  </si>
  <si>
    <t>72003090600059244226</t>
  </si>
  <si>
    <t>72003090600059244340</t>
  </si>
  <si>
    <t>72003090600059851290</t>
  </si>
  <si>
    <t>72003090600059852290</t>
  </si>
  <si>
    <t>72003090602200242221</t>
  </si>
  <si>
    <t>72003090602200242226</t>
  </si>
  <si>
    <t>72003090602200242310</t>
  </si>
  <si>
    <t>72003090602200244226</t>
  </si>
  <si>
    <t>72003090602200244310</t>
  </si>
  <si>
    <t>72003090602200244340</t>
  </si>
  <si>
    <t>Безвозмездные перечисления государственным и муниципальным организациям</t>
  </si>
  <si>
    <t>73303090602200230241</t>
  </si>
  <si>
    <t>73303090602200244225</t>
  </si>
  <si>
    <t>Безвозмездные перечисления организациям, за исключением государственных и муниципальных организаций</t>
  </si>
  <si>
    <t>73303090602200810242</t>
  </si>
  <si>
    <t>73303140312200243225</t>
  </si>
  <si>
    <t>73303140312200243226</t>
  </si>
  <si>
    <t>73303140317027243226</t>
  </si>
  <si>
    <t>73303140317029244310</t>
  </si>
  <si>
    <t>73304071012200244226</t>
  </si>
  <si>
    <t>73304081202200810241</t>
  </si>
  <si>
    <t>73304120752200411226</t>
  </si>
  <si>
    <t>73304120757008411226</t>
  </si>
  <si>
    <t>73305010734201411310</t>
  </si>
  <si>
    <t>73305010737009411310</t>
  </si>
  <si>
    <t>73305010802209243225</t>
  </si>
  <si>
    <t>73305010902200244225</t>
  </si>
  <si>
    <t>73305010902200810241</t>
  </si>
  <si>
    <t>73305010902209243225</t>
  </si>
  <si>
    <t>73305020747010411310</t>
  </si>
  <si>
    <t>73305020764202411226</t>
  </si>
  <si>
    <t>73305020764202411310</t>
  </si>
  <si>
    <t>73305020802209243225</t>
  </si>
  <si>
    <t>73305020902200244223</t>
  </si>
  <si>
    <t>73305020902200244225</t>
  </si>
  <si>
    <t>73305020902200244226</t>
  </si>
  <si>
    <t>73305020902200244310</t>
  </si>
  <si>
    <t>73305020902200810241</t>
  </si>
  <si>
    <t>73305020902200810242</t>
  </si>
  <si>
    <t>73305020906200810241</t>
  </si>
  <si>
    <t>73305021102200244226</t>
  </si>
  <si>
    <t>73305021102200411226</t>
  </si>
  <si>
    <t>73305021102209243226</t>
  </si>
  <si>
    <t>73305030902210244225</t>
  </si>
  <si>
    <t>73305031022203411226</t>
  </si>
  <si>
    <t>73305031022203411310</t>
  </si>
  <si>
    <t>73305031322200244223</t>
  </si>
  <si>
    <t>73305031322200244225</t>
  </si>
  <si>
    <t>73305031322200244226</t>
  </si>
  <si>
    <t>73305050900059111211</t>
  </si>
  <si>
    <t>73305050900059111213</t>
  </si>
  <si>
    <t>73305050900059112212</t>
  </si>
  <si>
    <t>73305050900059242221</t>
  </si>
  <si>
    <t>73305050900059242225</t>
  </si>
  <si>
    <t>73305050900059242226</t>
  </si>
  <si>
    <t>73305050900059242340</t>
  </si>
  <si>
    <t>73305050900059244222</t>
  </si>
  <si>
    <t>73305050900059244226</t>
  </si>
  <si>
    <t>73305050900059244340</t>
  </si>
  <si>
    <t>73305050900059851290</t>
  </si>
  <si>
    <t>73305050900059852290</t>
  </si>
  <si>
    <t>73307011512209243225</t>
  </si>
  <si>
    <t>73307011512209243226</t>
  </si>
  <si>
    <t>73307011512209411226</t>
  </si>
  <si>
    <t>73307021512209243225</t>
  </si>
  <si>
    <t>73307071542209243225</t>
  </si>
  <si>
    <t>73307071542209411310</t>
  </si>
  <si>
    <t>73308011612209243225</t>
  </si>
  <si>
    <t>73310030907044323262</t>
  </si>
  <si>
    <t>73310030907073323262</t>
  </si>
  <si>
    <t>73310031202200323262</t>
  </si>
  <si>
    <t>73310031207015323262</t>
  </si>
  <si>
    <t>73310031412200243225</t>
  </si>
  <si>
    <t>73401130102200244310</t>
  </si>
  <si>
    <t>73405050100059111211</t>
  </si>
  <si>
    <t>73405050100059111213</t>
  </si>
  <si>
    <t>73405050100059112212</t>
  </si>
  <si>
    <t>73405050100059242221</t>
  </si>
  <si>
    <t>73405050100059242225</t>
  </si>
  <si>
    <t>73405050100059242226</t>
  </si>
  <si>
    <t>73405050100059242340</t>
  </si>
  <si>
    <t>73405050100059244221</t>
  </si>
  <si>
    <t>73405050100059244223</t>
  </si>
  <si>
    <t>73405050100059244225</t>
  </si>
  <si>
    <t>73405050100059244226</t>
  </si>
  <si>
    <t>73405050100059244340</t>
  </si>
  <si>
    <t>73405050100059851290</t>
  </si>
  <si>
    <t>73405050100059852290</t>
  </si>
  <si>
    <t>73405050802200244225</t>
  </si>
  <si>
    <t>73504071012200244226</t>
  </si>
  <si>
    <t>73504091312200244225</t>
  </si>
  <si>
    <t>73504091312200244226</t>
  </si>
  <si>
    <t>73504091330059111211</t>
  </si>
  <si>
    <t>73504091330059111213</t>
  </si>
  <si>
    <t>73504091330059242221</t>
  </si>
  <si>
    <t>73504091330059242340</t>
  </si>
  <si>
    <t>73504091330059244212</t>
  </si>
  <si>
    <t>73504091330059244222</t>
  </si>
  <si>
    <t>73504091330059244225</t>
  </si>
  <si>
    <t>73504091330059244226</t>
  </si>
  <si>
    <t>73504091330059244310</t>
  </si>
  <si>
    <t>73504091330059244340</t>
  </si>
  <si>
    <t>73504091330059851290</t>
  </si>
  <si>
    <t>73504091330059852290</t>
  </si>
  <si>
    <t>73504091342200111211</t>
  </si>
  <si>
    <t>73504091342200111213</t>
  </si>
  <si>
    <t>73504091342200244225</t>
  </si>
  <si>
    <t>73504091342200244340</t>
  </si>
  <si>
    <t>73505031330059242226</t>
  </si>
  <si>
    <t>73505031330059244223</t>
  </si>
  <si>
    <t>Арендная плата за пользование имуществом</t>
  </si>
  <si>
    <t>73505031330059244224</t>
  </si>
  <si>
    <t>73505031330059244225</t>
  </si>
  <si>
    <t>73505031330059244226</t>
  </si>
  <si>
    <t>73505031330059244340</t>
  </si>
  <si>
    <t>73505031342200111211</t>
  </si>
  <si>
    <t>73505031342200111213</t>
  </si>
  <si>
    <t>73505031342200244225</t>
  </si>
  <si>
    <t>73506051022200244226</t>
  </si>
  <si>
    <t>75003140312200612241</t>
  </si>
  <si>
    <t>75003140317031612241</t>
  </si>
  <si>
    <t>75003140317033612241</t>
  </si>
  <si>
    <t>75003140332200612241</t>
  </si>
  <si>
    <t>75007021610П59611241</t>
  </si>
  <si>
    <t>75007021610Ф59611241</t>
  </si>
  <si>
    <t>75007021617039611241</t>
  </si>
  <si>
    <t>75007021617046611241</t>
  </si>
  <si>
    <t>75007021742200612241</t>
  </si>
  <si>
    <t>75007071542200321262</t>
  </si>
  <si>
    <t>75007071712200612241</t>
  </si>
  <si>
    <t>75007071722200612241</t>
  </si>
  <si>
    <t>75007071732200612241</t>
  </si>
  <si>
    <t>75008011422200612241</t>
  </si>
  <si>
    <t>75008011610059111211</t>
  </si>
  <si>
    <t>75008011610059111213</t>
  </si>
  <si>
    <t>75008011610059242221</t>
  </si>
  <si>
    <t>75008011610059242225</t>
  </si>
  <si>
    <t>75008011610059242226</t>
  </si>
  <si>
    <t>75008011610059242340</t>
  </si>
  <si>
    <t>75008011610059244212</t>
  </si>
  <si>
    <t>75008011610059244222</t>
  </si>
  <si>
    <t>75008011610059244226</t>
  </si>
  <si>
    <t>75008011610059244310</t>
  </si>
  <si>
    <t>75008011610059244340</t>
  </si>
  <si>
    <t>75008011610059851290</t>
  </si>
  <si>
    <t>75008011610Ч59611241</t>
  </si>
  <si>
    <t>75008011610Ш59611241</t>
  </si>
  <si>
    <t>75008011610Э59611241</t>
  </si>
  <si>
    <t>75008011610Ю59611241</t>
  </si>
  <si>
    <t>75008011612200244226</t>
  </si>
  <si>
    <t>75008011612200244290</t>
  </si>
  <si>
    <t>75008011612200612241</t>
  </si>
  <si>
    <t>75008011615144612241</t>
  </si>
  <si>
    <t>75008011617039611241</t>
  </si>
  <si>
    <t>75008011632200612241</t>
  </si>
  <si>
    <t>75008011722200612241</t>
  </si>
  <si>
    <t>75008011742200612241</t>
  </si>
  <si>
    <t>75008041610059111211</t>
  </si>
  <si>
    <t>75008041610059111213</t>
  </si>
  <si>
    <t>75008041610059242221</t>
  </si>
  <si>
    <t>75008041610059242225</t>
  </si>
  <si>
    <t>75008041610059242226</t>
  </si>
  <si>
    <t>75008041610059242340</t>
  </si>
  <si>
    <t>75008041610059244225</t>
  </si>
  <si>
    <t>75008041610059244226</t>
  </si>
  <si>
    <t>75008041610059244340</t>
  </si>
  <si>
    <t>75008041610059852290</t>
  </si>
  <si>
    <t>75008049897023313262</t>
  </si>
  <si>
    <t>75010031712200321262</t>
  </si>
  <si>
    <t>75011011617039611241</t>
  </si>
  <si>
    <t>75011011620Я59611241</t>
  </si>
  <si>
    <t>75011011627039611241</t>
  </si>
  <si>
    <t>75011021622200244222</t>
  </si>
  <si>
    <t>75011021622200244226</t>
  </si>
  <si>
    <t>75011021622200244290</t>
  </si>
  <si>
    <t>76701130422200244226</t>
  </si>
  <si>
    <t>76701139990011121211</t>
  </si>
  <si>
    <t>76701139990011121213</t>
  </si>
  <si>
    <t>76701139990011122212</t>
  </si>
  <si>
    <t>76701139990019242340</t>
  </si>
  <si>
    <t>76701139990019244221</t>
  </si>
  <si>
    <t>76701139990019244222</t>
  </si>
  <si>
    <t>76701139990019244225</t>
  </si>
  <si>
    <t>76701139990019244226</t>
  </si>
  <si>
    <t>76701139990019244340</t>
  </si>
  <si>
    <t>76701139990019852290</t>
  </si>
  <si>
    <t>76701139990103121211</t>
  </si>
  <si>
    <t>76701139990103121213</t>
  </si>
  <si>
    <t>76704100502200242221</t>
  </si>
  <si>
    <t>76704100502200242226</t>
  </si>
  <si>
    <t>76704120412200244226</t>
  </si>
  <si>
    <t>76704120412200244310</t>
  </si>
  <si>
    <t>76704120412200244340</t>
  </si>
  <si>
    <t>77003140312200612241</t>
  </si>
  <si>
    <t>77003140317029612241</t>
  </si>
  <si>
    <t>77003140322200612241</t>
  </si>
  <si>
    <t>77003140332200612241</t>
  </si>
  <si>
    <t>77007011510Б59611241</t>
  </si>
  <si>
    <t>77007011510Г59611241</t>
  </si>
  <si>
    <t>77007011510Д59611241</t>
  </si>
  <si>
    <t>77007011512200612241</t>
  </si>
  <si>
    <t>77007011517049611241</t>
  </si>
  <si>
    <t>77007011522Б00612241</t>
  </si>
  <si>
    <t>77007011522Г00612241</t>
  </si>
  <si>
    <t>77007011522Д00612241</t>
  </si>
  <si>
    <t>77007011532Б00612241</t>
  </si>
  <si>
    <t>77007011532Г00612241</t>
  </si>
  <si>
    <t>77007011532Д00612241</t>
  </si>
  <si>
    <t>77007011742200612241</t>
  </si>
  <si>
    <t>77007021510Ж59611241</t>
  </si>
  <si>
    <t>77007021510И59611241</t>
  </si>
  <si>
    <t>77007021510Л59611241</t>
  </si>
  <si>
    <t>77007021510Ц59611241</t>
  </si>
  <si>
    <t>77007021512200612241</t>
  </si>
  <si>
    <t>77007021517046611241</t>
  </si>
  <si>
    <t>77007021517047611241</t>
  </si>
  <si>
    <t>77007021522Ж00612241</t>
  </si>
  <si>
    <t>77007021522И00612241</t>
  </si>
  <si>
    <t>77007021522Л00612241</t>
  </si>
  <si>
    <t>77007021522Ц00612241</t>
  </si>
  <si>
    <t>77007021532Ж00612241</t>
  </si>
  <si>
    <t>77007021532И00612241</t>
  </si>
  <si>
    <t>77007021532Л00612241</t>
  </si>
  <si>
    <t>77007021537051612241</t>
  </si>
  <si>
    <t>77007021632200612241</t>
  </si>
  <si>
    <t>77007021737063612241</t>
  </si>
  <si>
    <t>77007021742200612241</t>
  </si>
  <si>
    <t>77007071542200321262</t>
  </si>
  <si>
    <t>77007071542200612241</t>
  </si>
  <si>
    <t>77007071547050612241</t>
  </si>
  <si>
    <t>77007071732200612241</t>
  </si>
  <si>
    <t>77007091512200244212</t>
  </si>
  <si>
    <t>77007091512200244222</t>
  </si>
  <si>
    <t>77007091512200244226</t>
  </si>
  <si>
    <t>77007091512200244290</t>
  </si>
  <si>
    <t>77007091512200244340</t>
  </si>
  <si>
    <t>77007091632200244290</t>
  </si>
  <si>
    <t>77007099897059313262</t>
  </si>
  <si>
    <t>77007099990011121211</t>
  </si>
  <si>
    <t>77007099990011121213</t>
  </si>
  <si>
    <t>77007099990059111211</t>
  </si>
  <si>
    <t>77007099990059111213</t>
  </si>
  <si>
    <t>77007099990059242221</t>
  </si>
  <si>
    <t>77007099990059242226</t>
  </si>
  <si>
    <t>77007099990059242340</t>
  </si>
  <si>
    <t>77007099990059244225</t>
  </si>
  <si>
    <t>77007099990059244226</t>
  </si>
  <si>
    <t>77007099990059244340</t>
  </si>
  <si>
    <t>77010031517054313262</t>
  </si>
  <si>
    <t>77010049897056313226</t>
  </si>
  <si>
    <t>77010049897056313262</t>
  </si>
  <si>
    <t>79201069990011121211</t>
  </si>
  <si>
    <t>79201069990011121213</t>
  </si>
  <si>
    <t>79201069990011122212</t>
  </si>
  <si>
    <t>79201069990019244221</t>
  </si>
  <si>
    <t>79201069990019244226</t>
  </si>
  <si>
    <t>79201069990019851290</t>
  </si>
  <si>
    <t>79201069990019852290</t>
  </si>
  <si>
    <t>79201119998100870290</t>
  </si>
  <si>
    <t>79201139990103121211</t>
  </si>
  <si>
    <t>79201139990103121213</t>
  </si>
  <si>
    <t>79201139990103244226</t>
  </si>
  <si>
    <t>79201139990103244310</t>
  </si>
  <si>
    <t>79201139990103244340</t>
  </si>
  <si>
    <t>79201139992102244290</t>
  </si>
  <si>
    <t>79204100502200242221</t>
  </si>
  <si>
    <t>79204100502200242225</t>
  </si>
  <si>
    <t>79204100502200242226</t>
  </si>
  <si>
    <t>79204100502200242310</t>
  </si>
  <si>
    <t>79204100502200242340</t>
  </si>
  <si>
    <t>Обслуживание внутреннего долга</t>
  </si>
  <si>
    <t>79213019992101710231</t>
  </si>
  <si>
    <t>Результат исполнения бюджета (дефицит / профицит)</t>
  </si>
  <si>
    <t>450</t>
  </si>
  <si>
    <t>3. ИСТОЧНИКИ ФИНАНСИРОВАНИЯ ДЕФИЦИТА БЮДЖЕТА</t>
  </si>
  <si>
    <t>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</si>
  <si>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</si>
  <si>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</si>
  <si>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</si>
  <si>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</si>
  <si>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</si>
  <si>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 xml:space="preserve">    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</si>
  <si>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</si>
  <si>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</si>
  <si>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</si>
  <si>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</si>
  <si>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</si>
  <si>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ср-в ГО Радужный</t>
  </si>
  <si>
    <t>79201050201040000510</t>
  </si>
  <si>
    <t>уменьшение остатков средств, всего</t>
  </si>
  <si>
    <t>720</t>
  </si>
  <si>
    <t>Уменьшение прочих остатков денежных средств ГО Радужный</t>
  </si>
  <si>
    <t>79201050201040000610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</si>
</sst>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b/>
      <sz val="8"/>
      <color indexed="8"/>
      <name val="Arial"/>
      <family val="0"/>
    </font>
    <font>
      <sz val="8"/>
      <color indexed="8"/>
      <name val="Arial"/>
      <family val="0"/>
    </font>
    <font>
      <sz val="6"/>
      <color indexed="8"/>
      <name val="Arial"/>
      <family val="0"/>
    </font>
    <font>
      <sz val="11"/>
      <color indexed="8"/>
      <name val="Arial"/>
      <family val="0"/>
    </font>
    <font>
      <b/>
      <sz val="10"/>
      <color indexed="8"/>
      <name val="Arial"/>
      <family val="0"/>
    </font>
    <font>
      <sz val="8"/>
      <color indexed="8"/>
      <name val="Arial Cyr"/>
      <family val="0"/>
    </font>
    <font>
      <sz val="9"/>
      <color indexed="8"/>
      <name val="Arial"/>
      <family val="0"/>
    </font>
    <font>
      <i/>
      <sz val="9"/>
      <color indexed="8"/>
      <name val="Arial"/>
      <family val="0"/>
    </font>
    <font>
      <sz val="10"/>
      <color indexed="8"/>
      <name val="Arial"/>
      <family val="0"/>
    </font>
    <font>
      <sz val="7"/>
      <color indexed="8"/>
      <name val="Arial"/>
      <family val="0"/>
    </font>
    <font>
      <sz val="8"/>
      <name val="Arial Cyr"/>
      <family val="0"/>
    </font>
  </fonts>
  <fills count="3">
    <fill>
      <patternFill/>
    </fill>
    <fill>
      <patternFill patternType="gray125"/>
    </fill>
    <fill>
      <patternFill patternType="solid">
        <fgColor indexed="65"/>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vertical="top" wrapText="1"/>
    </xf>
    <xf numFmtId="0" fontId="3" fillId="2" borderId="0" xfId="0" applyFont="1" applyFill="1" applyAlignment="1">
      <alignment horizontal="center" vertical="center" wrapText="1"/>
    </xf>
    <xf numFmtId="0" fontId="2" fillId="2" borderId="1" xfId="0" applyFont="1" applyFill="1" applyBorder="1" applyAlignment="1">
      <alignment horizontal="right"/>
    </xf>
    <xf numFmtId="0" fontId="4" fillId="2" borderId="0" xfId="0" applyFont="1" applyFill="1" applyAlignment="1">
      <alignment/>
    </xf>
    <xf numFmtId="0" fontId="2" fillId="2" borderId="2" xfId="0" applyFont="1" applyFill="1" applyBorder="1" applyAlignment="1">
      <alignment/>
    </xf>
    <xf numFmtId="0" fontId="2" fillId="2" borderId="3" xfId="0" applyFont="1" applyFill="1" applyBorder="1" applyAlignment="1">
      <alignment horizontal="center"/>
    </xf>
    <xf numFmtId="0" fontId="5" fillId="2" borderId="4" xfId="0" applyFont="1" applyFill="1" applyBorder="1" applyAlignment="1">
      <alignment/>
    </xf>
    <xf numFmtId="0" fontId="5" fillId="2" borderId="0" xfId="0" applyFont="1" applyFill="1" applyAlignment="1">
      <alignment vertical="top"/>
    </xf>
    <xf numFmtId="0" fontId="2" fillId="2" borderId="5" xfId="0" applyFont="1" applyFill="1" applyBorder="1" applyAlignment="1">
      <alignment horizontal="right"/>
    </xf>
    <xf numFmtId="49" fontId="2" fillId="2" borderId="6" xfId="0" applyNumberFormat="1" applyFont="1" applyFill="1" applyBorder="1" applyAlignment="1">
      <alignment horizontal="center"/>
    </xf>
    <xf numFmtId="0" fontId="5" fillId="2" borderId="7" xfId="0" applyFont="1" applyFill="1" applyBorder="1" applyAlignment="1">
      <alignment vertical="top"/>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xf>
    <xf numFmtId="0" fontId="2" fillId="2" borderId="0" xfId="0" applyFont="1" applyFill="1" applyAlignment="1">
      <alignment/>
    </xf>
    <xf numFmtId="49" fontId="2" fillId="2" borderId="8" xfId="0" applyNumberFormat="1" applyFont="1" applyFill="1" applyBorder="1" applyAlignment="1">
      <alignment horizontal="center"/>
    </xf>
    <xf numFmtId="0" fontId="4" fillId="2" borderId="7" xfId="0" applyFont="1" applyFill="1" applyBorder="1" applyAlignment="1">
      <alignment/>
    </xf>
    <xf numFmtId="49" fontId="2" fillId="2" borderId="8" xfId="0" applyNumberFormat="1" applyFont="1" applyFill="1" applyBorder="1" applyAlignment="1">
      <alignment horizontal="center" vertical="center" shrinkToFit="1"/>
    </xf>
    <xf numFmtId="0" fontId="2" fillId="2" borderId="7" xfId="0" applyFont="1" applyFill="1" applyBorder="1" applyAlignment="1">
      <alignment vertical="top" wrapText="1"/>
    </xf>
    <xf numFmtId="0" fontId="2" fillId="2" borderId="0" xfId="0" applyFont="1" applyFill="1" applyAlignment="1">
      <alignment vertical="center" wrapText="1"/>
    </xf>
    <xf numFmtId="49" fontId="2" fillId="2" borderId="8" xfId="0" applyNumberFormat="1" applyFont="1" applyFill="1" applyBorder="1" applyAlignment="1">
      <alignment horizontal="center" shrinkToFit="1"/>
    </xf>
    <xf numFmtId="0" fontId="2" fillId="2" borderId="7" xfId="0" applyFont="1" applyFill="1" applyBorder="1" applyAlignment="1">
      <alignment vertical="center" wrapText="1"/>
    </xf>
    <xf numFmtId="0" fontId="2" fillId="2" borderId="9" xfId="0" applyFont="1" applyFill="1" applyBorder="1" applyAlignment="1">
      <alignment horizontal="center"/>
    </xf>
    <xf numFmtId="0" fontId="2" fillId="2" borderId="10" xfId="0" applyFont="1" applyFill="1" applyBorder="1" applyAlignment="1">
      <alignment/>
    </xf>
    <xf numFmtId="0" fontId="2" fillId="2" borderId="1" xfId="0" applyFont="1" applyFill="1" applyBorder="1" applyAlignment="1">
      <alignment/>
    </xf>
    <xf numFmtId="0" fontId="2" fillId="2" borderId="0" xfId="0" applyFont="1" applyFill="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7" fillId="2" borderId="12" xfId="0" applyFont="1" applyFill="1" applyBorder="1" applyAlignment="1">
      <alignment wrapText="1"/>
    </xf>
    <xf numFmtId="49" fontId="7" fillId="2" borderId="12" xfId="0" applyNumberFormat="1" applyFont="1" applyFill="1" applyBorder="1" applyAlignment="1" applyProtection="1">
      <alignment horizontal="center" shrinkToFit="1"/>
      <protection locked="0"/>
    </xf>
    <xf numFmtId="4" fontId="7" fillId="2" borderId="12" xfId="0" applyNumberFormat="1" applyFont="1" applyFill="1" applyBorder="1" applyAlignment="1" applyProtection="1">
      <alignment horizontal="right" shrinkToFit="1"/>
      <protection locked="0"/>
    </xf>
    <xf numFmtId="4" fontId="7" fillId="2" borderId="4" xfId="0" applyNumberFormat="1" applyFont="1" applyFill="1" applyBorder="1" applyAlignment="1" applyProtection="1">
      <alignment horizontal="right" shrinkToFit="1"/>
      <protection locked="0"/>
    </xf>
    <xf numFmtId="4" fontId="7" fillId="2" borderId="0" xfId="0" applyNumberFormat="1" applyFont="1" applyFill="1" applyAlignment="1" applyProtection="1">
      <alignment horizontal="right" shrinkToFit="1"/>
      <protection locked="0"/>
    </xf>
    <xf numFmtId="0" fontId="8" fillId="2" borderId="13" xfId="0" applyFont="1" applyFill="1" applyBorder="1" applyAlignment="1">
      <alignment horizontal="left" wrapText="1" indent="1"/>
    </xf>
    <xf numFmtId="49" fontId="8" fillId="2" borderId="12" xfId="0" applyNumberFormat="1" applyFont="1" applyFill="1" applyBorder="1" applyAlignment="1">
      <alignment horizontal="center" vertical="center" shrinkToFit="1"/>
    </xf>
    <xf numFmtId="49" fontId="8" fillId="2" borderId="12" xfId="0" applyNumberFormat="1" applyFont="1" applyFill="1" applyBorder="1" applyAlignment="1">
      <alignment horizontal="center" shrinkToFit="1"/>
    </xf>
    <xf numFmtId="4" fontId="8" fillId="2" borderId="12" xfId="0" applyNumberFormat="1" applyFont="1" applyFill="1" applyBorder="1" applyAlignment="1">
      <alignment horizontal="right" shrinkToFit="1"/>
    </xf>
    <xf numFmtId="4" fontId="8" fillId="2" borderId="4" xfId="0" applyNumberFormat="1" applyFont="1" applyFill="1" applyBorder="1" applyAlignment="1">
      <alignment horizontal="right" shrinkToFit="1"/>
    </xf>
    <xf numFmtId="4" fontId="8" fillId="2" borderId="0" xfId="0" applyNumberFormat="1" applyFont="1" applyFill="1" applyAlignment="1">
      <alignment horizontal="right" shrinkToFit="1"/>
    </xf>
    <xf numFmtId="0" fontId="9" fillId="2" borderId="0" xfId="0" applyFont="1" applyFill="1" applyAlignment="1">
      <alignment/>
    </xf>
    <xf numFmtId="0" fontId="9" fillId="2" borderId="0" xfId="0" applyFont="1" applyFill="1" applyAlignment="1">
      <alignment wrapText="1"/>
    </xf>
    <xf numFmtId="0" fontId="10" fillId="2" borderId="1" xfId="0" applyFont="1" applyFill="1" applyBorder="1" applyAlignment="1">
      <alignment horizontal="right"/>
    </xf>
    <xf numFmtId="0" fontId="6" fillId="2" borderId="4" xfId="0" applyFont="1" applyFill="1" applyBorder="1" applyAlignment="1">
      <alignment vertical="center" wrapText="1"/>
    </xf>
    <xf numFmtId="0" fontId="2" fillId="2" borderId="0" xfId="0" applyFont="1" applyFill="1" applyAlignment="1">
      <alignment horizontal="center" vertical="center"/>
    </xf>
    <xf numFmtId="4" fontId="8" fillId="0" borderId="12" xfId="0" applyNumberFormat="1" applyFont="1" applyFill="1" applyBorder="1" applyAlignment="1">
      <alignment horizontal="right" shrinkToFit="1"/>
    </xf>
    <xf numFmtId="0" fontId="7" fillId="2" borderId="0" xfId="0" applyFont="1" applyFill="1" applyAlignment="1">
      <alignment horizontal="left" wrapText="1"/>
    </xf>
    <xf numFmtId="0" fontId="1" fillId="2" borderId="0" xfId="0" applyFont="1" applyFill="1" applyAlignment="1">
      <alignment horizont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vertical="top" wrapText="1"/>
    </xf>
    <xf numFmtId="0" fontId="2" fillId="2" borderId="0" xfId="0" applyFont="1" applyFill="1" applyAlignment="1">
      <alignment vertical="center" wrapText="1"/>
    </xf>
    <xf numFmtId="0" fontId="6"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0" borderId="0" xfId="0" applyNumberFormat="1" applyFont="1" applyFill="1" applyAlignment="1">
      <alignment vertical="top" wrapText="1"/>
    </xf>
    <xf numFmtId="0" fontId="5" fillId="0" borderId="0" xfId="0" applyFont="1" applyFill="1" applyAlignment="1">
      <alignment vertical="top"/>
    </xf>
    <xf numFmtId="0" fontId="2" fillId="0" borderId="0" xfId="0" applyFont="1" applyFill="1" applyAlignment="1">
      <alignment/>
    </xf>
    <xf numFmtId="0" fontId="2" fillId="0" borderId="1" xfId="0" applyFont="1" applyFill="1" applyBorder="1" applyAlignment="1">
      <alignment/>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7" fillId="0" borderId="12" xfId="0" applyNumberFormat="1" applyFont="1" applyFill="1" applyBorder="1" applyAlignment="1" applyProtection="1">
      <alignment horizontal="right" shrinkToFit="1"/>
      <protection locked="0"/>
    </xf>
    <xf numFmtId="0" fontId="9" fillId="0" borderId="0" xfId="0" applyFont="1" applyFill="1" applyAlignment="1">
      <alignment/>
    </xf>
    <xf numFmtId="0" fontId="0" fillId="0" borderId="0" xfId="0"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03"/>
  <sheetViews>
    <sheetView showGridLines="0" tabSelected="1" workbookViewId="0" topLeftCell="A1">
      <selection activeCell="A7" sqref="A7:D7"/>
    </sheetView>
  </sheetViews>
  <sheetFormatPr defaultColWidth="9.00390625" defaultRowHeight="12.75"/>
  <cols>
    <col min="1" max="1" width="50.625" style="0" customWidth="1"/>
    <col min="2" max="2" width="7.625" style="0" customWidth="1"/>
    <col min="3" max="3" width="22.625" style="0" customWidth="1"/>
    <col min="4" max="4" width="20.00390625" style="75" customWidth="1"/>
    <col min="5" max="8" width="20.625" style="0" customWidth="1"/>
  </cols>
  <sheetData>
    <row r="1" spans="1:8" ht="13.5">
      <c r="A1" s="1"/>
      <c r="B1" s="2"/>
      <c r="C1" s="3"/>
      <c r="D1" s="66"/>
      <c r="E1" s="4"/>
      <c r="F1" s="5"/>
      <c r="G1" s="6"/>
      <c r="H1" s="6"/>
    </row>
    <row r="2" spans="1:8" ht="14.25" thickBot="1">
      <c r="A2" s="59" t="s">
        <v>0</v>
      </c>
      <c r="B2" s="59"/>
      <c r="C2" s="59"/>
      <c r="D2" s="59"/>
      <c r="E2" s="7"/>
      <c r="F2" s="8" t="s">
        <v>1</v>
      </c>
      <c r="G2" s="9"/>
      <c r="H2" s="6"/>
    </row>
    <row r="3" spans="1:8" ht="13.5">
      <c r="A3" s="10"/>
      <c r="B3" s="10"/>
      <c r="C3" s="10"/>
      <c r="D3" s="67"/>
      <c r="E3" s="11" t="s">
        <v>2</v>
      </c>
      <c r="F3" s="12" t="s">
        <v>3</v>
      </c>
      <c r="G3" s="13"/>
      <c r="H3" s="6"/>
    </row>
    <row r="4" spans="1:8" ht="13.5">
      <c r="A4" s="60" t="s">
        <v>4</v>
      </c>
      <c r="B4" s="60"/>
      <c r="C4" s="60"/>
      <c r="D4" s="60"/>
      <c r="E4" s="11" t="s">
        <v>5</v>
      </c>
      <c r="F4" s="15" t="s">
        <v>6</v>
      </c>
      <c r="G4" s="16"/>
      <c r="H4" s="6"/>
    </row>
    <row r="5" spans="1:8" ht="13.5">
      <c r="A5" s="17" t="s">
        <v>7</v>
      </c>
      <c r="B5" s="3"/>
      <c r="C5" s="3"/>
      <c r="D5" s="66"/>
      <c r="E5" s="11" t="s">
        <v>8</v>
      </c>
      <c r="F5" s="18"/>
      <c r="G5" s="19"/>
      <c r="H5" s="6"/>
    </row>
    <row r="6" spans="1:8" ht="13.5">
      <c r="A6" s="61" t="s">
        <v>9</v>
      </c>
      <c r="B6" s="61"/>
      <c r="C6" s="61"/>
      <c r="D6" s="61"/>
      <c r="E6" s="11" t="s">
        <v>10</v>
      </c>
      <c r="F6" s="20" t="s">
        <v>11</v>
      </c>
      <c r="G6" s="21"/>
      <c r="H6" s="6"/>
    </row>
    <row r="7" spans="1:8" ht="13.5">
      <c r="A7" s="62" t="s">
        <v>12</v>
      </c>
      <c r="B7" s="62"/>
      <c r="C7" s="62"/>
      <c r="D7" s="62"/>
      <c r="E7" s="11" t="s">
        <v>13</v>
      </c>
      <c r="F7" s="23"/>
      <c r="G7" s="24"/>
      <c r="H7" s="6"/>
    </row>
    <row r="8" spans="1:8" ht="13.5">
      <c r="A8" s="17" t="s">
        <v>14</v>
      </c>
      <c r="B8" s="3"/>
      <c r="C8" s="3"/>
      <c r="D8" s="66"/>
      <c r="E8" s="11"/>
      <c r="F8" s="18"/>
      <c r="G8" s="19"/>
      <c r="H8" s="6"/>
    </row>
    <row r="9" spans="1:8" ht="14.25" thickBot="1">
      <c r="A9" s="17" t="s">
        <v>15</v>
      </c>
      <c r="B9" s="3"/>
      <c r="C9" s="3"/>
      <c r="D9" s="66"/>
      <c r="E9" s="11" t="s">
        <v>16</v>
      </c>
      <c r="F9" s="25" t="s">
        <v>17</v>
      </c>
      <c r="G9" s="19"/>
      <c r="H9" s="6"/>
    </row>
    <row r="10" spans="1:8" ht="13.5">
      <c r="A10" s="17"/>
      <c r="B10" s="17"/>
      <c r="C10" s="17"/>
      <c r="D10" s="68"/>
      <c r="E10" s="17"/>
      <c r="F10" s="26"/>
      <c r="G10" s="6"/>
      <c r="H10" s="6"/>
    </row>
    <row r="11" spans="1:8" ht="13.5">
      <c r="A11" s="54" t="s">
        <v>18</v>
      </c>
      <c r="B11" s="54"/>
      <c r="C11" s="54"/>
      <c r="D11" s="54"/>
      <c r="E11" s="54"/>
      <c r="F11" s="54"/>
      <c r="G11" s="54"/>
      <c r="H11" s="6"/>
    </row>
    <row r="12" spans="1:8" ht="13.5">
      <c r="A12" s="27"/>
      <c r="B12" s="27"/>
      <c r="C12" s="27"/>
      <c r="D12" s="69"/>
      <c r="E12" s="27"/>
      <c r="F12" s="27"/>
      <c r="G12" s="6"/>
      <c r="H12" s="6"/>
    </row>
    <row r="13" spans="1:8" ht="12.75">
      <c r="A13" s="55" t="s">
        <v>19</v>
      </c>
      <c r="B13" s="55" t="s">
        <v>20</v>
      </c>
      <c r="C13" s="55" t="s">
        <v>21</v>
      </c>
      <c r="D13" s="70" t="s">
        <v>22</v>
      </c>
      <c r="E13" s="57" t="s">
        <v>23</v>
      </c>
      <c r="F13" s="57" t="s">
        <v>24</v>
      </c>
      <c r="G13" s="29"/>
      <c r="H13" s="30"/>
    </row>
    <row r="14" spans="1:8" ht="12.75">
      <c r="A14" s="56"/>
      <c r="B14" s="56"/>
      <c r="C14" s="56"/>
      <c r="D14" s="71"/>
      <c r="E14" s="58"/>
      <c r="F14" s="58"/>
      <c r="G14" s="31"/>
      <c r="H14" s="28"/>
    </row>
    <row r="15" spans="1:8" ht="13.5" thickBot="1">
      <c r="A15" s="32" t="s">
        <v>25</v>
      </c>
      <c r="B15" s="33" t="s">
        <v>26</v>
      </c>
      <c r="C15" s="33" t="s">
        <v>27</v>
      </c>
      <c r="D15" s="72" t="s">
        <v>28</v>
      </c>
      <c r="E15" s="34" t="s">
        <v>29</v>
      </c>
      <c r="F15" s="34" t="s">
        <v>30</v>
      </c>
      <c r="G15" s="35"/>
      <c r="H15" s="14"/>
    </row>
    <row r="16" spans="1:8" ht="23.25">
      <c r="A16" s="36" t="s">
        <v>31</v>
      </c>
      <c r="B16" s="37" t="s">
        <v>32</v>
      </c>
      <c r="C16" s="37" t="s">
        <v>33</v>
      </c>
      <c r="D16" s="73">
        <f>SUM(D17:D101)</f>
        <v>528247057</v>
      </c>
      <c r="E16" s="38">
        <v>277855155.48</v>
      </c>
      <c r="F16" s="38">
        <f>SUM(F17:F101)</f>
        <v>250391901.52</v>
      </c>
      <c r="G16" s="39"/>
      <c r="H16" s="40"/>
    </row>
    <row r="17" spans="1:8" ht="23.25">
      <c r="A17" s="41" t="s">
        <v>34</v>
      </c>
      <c r="B17" s="42" t="s">
        <v>32</v>
      </c>
      <c r="C17" s="43" t="s">
        <v>35</v>
      </c>
      <c r="D17" s="52">
        <v>19000</v>
      </c>
      <c r="E17" s="44">
        <v>9103.39</v>
      </c>
      <c r="F17" s="44">
        <v>9896.61</v>
      </c>
      <c r="G17" s="45"/>
      <c r="H17" s="46"/>
    </row>
    <row r="18" spans="1:8" ht="23.25">
      <c r="A18" s="41" t="s">
        <v>36</v>
      </c>
      <c r="B18" s="42" t="s">
        <v>32</v>
      </c>
      <c r="C18" s="43" t="s">
        <v>37</v>
      </c>
      <c r="D18" s="52">
        <v>14000</v>
      </c>
      <c r="E18" s="44">
        <v>2687.81</v>
      </c>
      <c r="F18" s="44">
        <v>11312.19</v>
      </c>
      <c r="G18" s="45"/>
      <c r="H18" s="46"/>
    </row>
    <row r="19" spans="1:8" ht="23.25">
      <c r="A19" s="41" t="s">
        <v>38</v>
      </c>
      <c r="B19" s="42" t="s">
        <v>32</v>
      </c>
      <c r="C19" s="43" t="s">
        <v>39</v>
      </c>
      <c r="D19" s="52">
        <v>303000</v>
      </c>
      <c r="E19" s="44">
        <v>103630.09</v>
      </c>
      <c r="F19" s="44">
        <v>199369.91</v>
      </c>
      <c r="G19" s="45"/>
      <c r="H19" s="46"/>
    </row>
    <row r="20" spans="1:8" ht="23.25">
      <c r="A20" s="41" t="s">
        <v>40</v>
      </c>
      <c r="B20" s="42" t="s">
        <v>32</v>
      </c>
      <c r="C20" s="43" t="s">
        <v>41</v>
      </c>
      <c r="D20" s="52">
        <v>0</v>
      </c>
      <c r="E20" s="44">
        <v>38295.5</v>
      </c>
      <c r="F20" s="44">
        <v>-38295.5</v>
      </c>
      <c r="G20" s="45"/>
      <c r="H20" s="46"/>
    </row>
    <row r="21" spans="1:8" ht="34.5">
      <c r="A21" s="41" t="s">
        <v>42</v>
      </c>
      <c r="B21" s="42" t="s">
        <v>32</v>
      </c>
      <c r="C21" s="43" t="s">
        <v>43</v>
      </c>
      <c r="D21" s="52">
        <v>862900</v>
      </c>
      <c r="E21" s="44">
        <v>249378.6</v>
      </c>
      <c r="F21" s="44">
        <v>613521.4</v>
      </c>
      <c r="G21" s="45"/>
      <c r="H21" s="46"/>
    </row>
    <row r="22" spans="1:8" ht="45.75">
      <c r="A22" s="41" t="s">
        <v>44</v>
      </c>
      <c r="B22" s="42" t="s">
        <v>32</v>
      </c>
      <c r="C22" s="43" t="s">
        <v>45</v>
      </c>
      <c r="D22" s="52">
        <v>14900</v>
      </c>
      <c r="E22" s="44">
        <v>4777.68</v>
      </c>
      <c r="F22" s="44">
        <v>10122.32</v>
      </c>
      <c r="G22" s="45"/>
      <c r="H22" s="46"/>
    </row>
    <row r="23" spans="1:8" ht="45.75">
      <c r="A23" s="41" t="s">
        <v>46</v>
      </c>
      <c r="B23" s="42" t="s">
        <v>32</v>
      </c>
      <c r="C23" s="43" t="s">
        <v>47</v>
      </c>
      <c r="D23" s="52">
        <v>1087750</v>
      </c>
      <c r="E23" s="44">
        <v>376470.5</v>
      </c>
      <c r="F23" s="44">
        <v>711279.5</v>
      </c>
      <c r="G23" s="45"/>
      <c r="H23" s="46"/>
    </row>
    <row r="24" spans="1:8" ht="45.75">
      <c r="A24" s="41" t="s">
        <v>48</v>
      </c>
      <c r="B24" s="42" t="s">
        <v>32</v>
      </c>
      <c r="C24" s="43" t="s">
        <v>49</v>
      </c>
      <c r="D24" s="52">
        <v>51450</v>
      </c>
      <c r="E24" s="44">
        <v>10.8</v>
      </c>
      <c r="F24" s="44">
        <v>51439.2</v>
      </c>
      <c r="G24" s="45"/>
      <c r="H24" s="46"/>
    </row>
    <row r="25" spans="1:8" ht="57">
      <c r="A25" s="41" t="s">
        <v>50</v>
      </c>
      <c r="B25" s="42" t="s">
        <v>32</v>
      </c>
      <c r="C25" s="43" t="s">
        <v>51</v>
      </c>
      <c r="D25" s="52">
        <v>29833000</v>
      </c>
      <c r="E25" s="44">
        <v>10614689.02</v>
      </c>
      <c r="F25" s="44">
        <v>19218310.98</v>
      </c>
      <c r="G25" s="45"/>
      <c r="H25" s="46"/>
    </row>
    <row r="26" spans="1:8" ht="69">
      <c r="A26" s="41" t="s">
        <v>52</v>
      </c>
      <c r="B26" s="42" t="s">
        <v>32</v>
      </c>
      <c r="C26" s="43" t="s">
        <v>53</v>
      </c>
      <c r="D26" s="52">
        <v>0</v>
      </c>
      <c r="E26" s="44">
        <v>16305.74</v>
      </c>
      <c r="F26" s="44">
        <v>-16305.74</v>
      </c>
      <c r="G26" s="45"/>
      <c r="H26" s="46"/>
    </row>
    <row r="27" spans="1:8" ht="69">
      <c r="A27" s="41" t="s">
        <v>54</v>
      </c>
      <c r="B27" s="42" t="s">
        <v>32</v>
      </c>
      <c r="C27" s="43" t="s">
        <v>55</v>
      </c>
      <c r="D27" s="52">
        <v>0</v>
      </c>
      <c r="E27" s="44">
        <v>16627.47</v>
      </c>
      <c r="F27" s="44">
        <v>-16627.47</v>
      </c>
      <c r="G27" s="45"/>
      <c r="H27" s="46"/>
    </row>
    <row r="28" spans="1:8" ht="57">
      <c r="A28" s="41" t="s">
        <v>56</v>
      </c>
      <c r="B28" s="42" t="s">
        <v>32</v>
      </c>
      <c r="C28" s="43" t="s">
        <v>57</v>
      </c>
      <c r="D28" s="52">
        <v>1200000</v>
      </c>
      <c r="E28" s="44">
        <v>94055.76</v>
      </c>
      <c r="F28" s="44">
        <v>1105944.24</v>
      </c>
      <c r="G28" s="45"/>
      <c r="H28" s="46"/>
    </row>
    <row r="29" spans="1:8" ht="69">
      <c r="A29" s="41" t="s">
        <v>58</v>
      </c>
      <c r="B29" s="42" t="s">
        <v>32</v>
      </c>
      <c r="C29" s="43" t="s">
        <v>59</v>
      </c>
      <c r="D29" s="52">
        <v>0</v>
      </c>
      <c r="E29" s="44">
        <v>300</v>
      </c>
      <c r="F29" s="44">
        <v>-300</v>
      </c>
      <c r="G29" s="45"/>
      <c r="H29" s="46"/>
    </row>
    <row r="30" spans="1:8" ht="34.5">
      <c r="A30" s="41" t="s">
        <v>60</v>
      </c>
      <c r="B30" s="42" t="s">
        <v>32</v>
      </c>
      <c r="C30" s="43" t="s">
        <v>61</v>
      </c>
      <c r="D30" s="52">
        <v>212300</v>
      </c>
      <c r="E30" s="44">
        <v>15374</v>
      </c>
      <c r="F30" s="44">
        <v>196926</v>
      </c>
      <c r="G30" s="45"/>
      <c r="H30" s="46"/>
    </row>
    <row r="31" spans="1:8" ht="34.5">
      <c r="A31" s="41" t="s">
        <v>62</v>
      </c>
      <c r="B31" s="42" t="s">
        <v>32</v>
      </c>
      <c r="C31" s="43" t="s">
        <v>63</v>
      </c>
      <c r="D31" s="52">
        <v>0</v>
      </c>
      <c r="E31" s="44">
        <v>57.36</v>
      </c>
      <c r="F31" s="44">
        <v>-57.36</v>
      </c>
      <c r="G31" s="45"/>
      <c r="H31" s="46"/>
    </row>
    <row r="32" spans="1:8" ht="34.5">
      <c r="A32" s="41" t="s">
        <v>64</v>
      </c>
      <c r="B32" s="42" t="s">
        <v>32</v>
      </c>
      <c r="C32" s="43" t="s">
        <v>65</v>
      </c>
      <c r="D32" s="52">
        <v>0</v>
      </c>
      <c r="E32" s="44">
        <v>1162.39</v>
      </c>
      <c r="F32" s="44">
        <v>-1162.39</v>
      </c>
      <c r="G32" s="45"/>
      <c r="H32" s="46"/>
    </row>
    <row r="33" spans="1:8" ht="23.25">
      <c r="A33" s="41" t="s">
        <v>66</v>
      </c>
      <c r="B33" s="42" t="s">
        <v>32</v>
      </c>
      <c r="C33" s="43" t="s">
        <v>67</v>
      </c>
      <c r="D33" s="52">
        <v>7795000</v>
      </c>
      <c r="E33" s="44">
        <v>3527057.95</v>
      </c>
      <c r="F33" s="44">
        <v>4267942.05</v>
      </c>
      <c r="G33" s="45"/>
      <c r="H33" s="46"/>
    </row>
    <row r="34" spans="1:8" ht="23.25">
      <c r="A34" s="41" t="s">
        <v>68</v>
      </c>
      <c r="B34" s="42" t="s">
        <v>32</v>
      </c>
      <c r="C34" s="43" t="s">
        <v>69</v>
      </c>
      <c r="D34" s="52">
        <v>0</v>
      </c>
      <c r="E34" s="44">
        <v>11497.65</v>
      </c>
      <c r="F34" s="44">
        <v>-11497.65</v>
      </c>
      <c r="G34" s="45"/>
      <c r="H34" s="46"/>
    </row>
    <row r="35" spans="1:8" ht="23.25">
      <c r="A35" s="41" t="s">
        <v>70</v>
      </c>
      <c r="B35" s="42" t="s">
        <v>32</v>
      </c>
      <c r="C35" s="43" t="s">
        <v>71</v>
      </c>
      <c r="D35" s="52">
        <v>0</v>
      </c>
      <c r="E35" s="44">
        <v>1000</v>
      </c>
      <c r="F35" s="44">
        <v>-1000</v>
      </c>
      <c r="G35" s="45"/>
      <c r="H35" s="46"/>
    </row>
    <row r="36" spans="1:8" ht="34.5">
      <c r="A36" s="41" t="s">
        <v>72</v>
      </c>
      <c r="B36" s="42" t="s">
        <v>32</v>
      </c>
      <c r="C36" s="43" t="s">
        <v>73</v>
      </c>
      <c r="D36" s="52">
        <v>5000</v>
      </c>
      <c r="E36" s="44">
        <v>414.9</v>
      </c>
      <c r="F36" s="44">
        <v>4585.1</v>
      </c>
      <c r="G36" s="45"/>
      <c r="H36" s="46"/>
    </row>
    <row r="37" spans="1:8" ht="34.5">
      <c r="A37" s="41" t="s">
        <v>74</v>
      </c>
      <c r="B37" s="42" t="s">
        <v>32</v>
      </c>
      <c r="C37" s="43" t="s">
        <v>75</v>
      </c>
      <c r="D37" s="52">
        <v>0</v>
      </c>
      <c r="E37" s="44">
        <v>248.04</v>
      </c>
      <c r="F37" s="44">
        <v>-248.04</v>
      </c>
      <c r="G37" s="45"/>
      <c r="H37" s="46"/>
    </row>
    <row r="38" spans="1:8" ht="34.5">
      <c r="A38" s="41" t="s">
        <v>76</v>
      </c>
      <c r="B38" s="42" t="s">
        <v>32</v>
      </c>
      <c r="C38" s="43" t="s">
        <v>77</v>
      </c>
      <c r="D38" s="52">
        <v>0</v>
      </c>
      <c r="E38" s="44">
        <v>1134</v>
      </c>
      <c r="F38" s="44">
        <v>-1134</v>
      </c>
      <c r="G38" s="45"/>
      <c r="H38" s="46"/>
    </row>
    <row r="39" spans="1:8" ht="34.5">
      <c r="A39" s="41" t="s">
        <v>78</v>
      </c>
      <c r="B39" s="42" t="s">
        <v>32</v>
      </c>
      <c r="C39" s="43" t="s">
        <v>79</v>
      </c>
      <c r="D39" s="52">
        <v>30000</v>
      </c>
      <c r="E39" s="44">
        <v>12950</v>
      </c>
      <c r="F39" s="44">
        <v>17050</v>
      </c>
      <c r="G39" s="45"/>
      <c r="H39" s="46"/>
    </row>
    <row r="40" spans="1:8" ht="34.5">
      <c r="A40" s="41" t="s">
        <v>80</v>
      </c>
      <c r="B40" s="42" t="s">
        <v>32</v>
      </c>
      <c r="C40" s="43" t="s">
        <v>81</v>
      </c>
      <c r="D40" s="52">
        <v>905000</v>
      </c>
      <c r="E40" s="44">
        <v>-2588.41</v>
      </c>
      <c r="F40" s="44">
        <v>907588.41</v>
      </c>
      <c r="G40" s="45"/>
      <c r="H40" s="46"/>
    </row>
    <row r="41" spans="1:8" ht="34.5">
      <c r="A41" s="41" t="s">
        <v>80</v>
      </c>
      <c r="B41" s="42" t="s">
        <v>32</v>
      </c>
      <c r="C41" s="43" t="s">
        <v>82</v>
      </c>
      <c r="D41" s="52">
        <v>0</v>
      </c>
      <c r="E41" s="44">
        <v>2250.89</v>
      </c>
      <c r="F41" s="44">
        <v>-2250.89</v>
      </c>
      <c r="G41" s="45"/>
      <c r="H41" s="46"/>
    </row>
    <row r="42" spans="1:8" ht="57">
      <c r="A42" s="41" t="s">
        <v>83</v>
      </c>
      <c r="B42" s="42" t="s">
        <v>32</v>
      </c>
      <c r="C42" s="43" t="s">
        <v>84</v>
      </c>
      <c r="D42" s="52">
        <v>1200000</v>
      </c>
      <c r="E42" s="44">
        <v>134520.6</v>
      </c>
      <c r="F42" s="44">
        <v>1065479.4</v>
      </c>
      <c r="G42" s="45"/>
      <c r="H42" s="46"/>
    </row>
    <row r="43" spans="1:8" ht="57">
      <c r="A43" s="41" t="s">
        <v>85</v>
      </c>
      <c r="B43" s="42" t="s">
        <v>32</v>
      </c>
      <c r="C43" s="43" t="s">
        <v>86</v>
      </c>
      <c r="D43" s="52">
        <v>0</v>
      </c>
      <c r="E43" s="44">
        <v>4690.4</v>
      </c>
      <c r="F43" s="44">
        <v>-4690.4</v>
      </c>
      <c r="G43" s="45"/>
      <c r="H43" s="46"/>
    </row>
    <row r="44" spans="1:8" ht="57">
      <c r="A44" s="41" t="s">
        <v>87</v>
      </c>
      <c r="B44" s="42" t="s">
        <v>32</v>
      </c>
      <c r="C44" s="43" t="s">
        <v>88</v>
      </c>
      <c r="D44" s="52">
        <v>3335000</v>
      </c>
      <c r="E44" s="44">
        <v>2202917.88</v>
      </c>
      <c r="F44" s="44">
        <v>1132082.12</v>
      </c>
      <c r="G44" s="45"/>
      <c r="H44" s="46"/>
    </row>
    <row r="45" spans="1:8" ht="57">
      <c r="A45" s="41" t="s">
        <v>89</v>
      </c>
      <c r="B45" s="42" t="s">
        <v>32</v>
      </c>
      <c r="C45" s="43" t="s">
        <v>90</v>
      </c>
      <c r="D45" s="52">
        <v>0</v>
      </c>
      <c r="E45" s="44">
        <v>106.12</v>
      </c>
      <c r="F45" s="44">
        <v>-106.12</v>
      </c>
      <c r="G45" s="45"/>
      <c r="H45" s="46"/>
    </row>
    <row r="46" spans="1:8" ht="34.5">
      <c r="A46" s="41" t="s">
        <v>91</v>
      </c>
      <c r="B46" s="42" t="s">
        <v>32</v>
      </c>
      <c r="C46" s="43" t="s">
        <v>92</v>
      </c>
      <c r="D46" s="52">
        <v>250000</v>
      </c>
      <c r="E46" s="44">
        <v>112173.05</v>
      </c>
      <c r="F46" s="44">
        <v>137826.95</v>
      </c>
      <c r="G46" s="45"/>
      <c r="H46" s="46"/>
    </row>
    <row r="47" spans="1:8" ht="57">
      <c r="A47" s="41" t="s">
        <v>93</v>
      </c>
      <c r="B47" s="42" t="s">
        <v>32</v>
      </c>
      <c r="C47" s="43" t="s">
        <v>94</v>
      </c>
      <c r="D47" s="52">
        <v>0</v>
      </c>
      <c r="E47" s="44">
        <v>100</v>
      </c>
      <c r="F47" s="44">
        <v>-100</v>
      </c>
      <c r="G47" s="45"/>
      <c r="H47" s="46"/>
    </row>
    <row r="48" spans="1:8" ht="57">
      <c r="A48" s="41" t="s">
        <v>95</v>
      </c>
      <c r="B48" s="42" t="s">
        <v>32</v>
      </c>
      <c r="C48" s="43" t="s">
        <v>96</v>
      </c>
      <c r="D48" s="52">
        <v>112000</v>
      </c>
      <c r="E48" s="44">
        <v>95400</v>
      </c>
      <c r="F48" s="44">
        <v>16600</v>
      </c>
      <c r="G48" s="45"/>
      <c r="H48" s="46"/>
    </row>
    <row r="49" spans="1:8" ht="34.5">
      <c r="A49" s="41" t="s">
        <v>97</v>
      </c>
      <c r="B49" s="42" t="s">
        <v>32</v>
      </c>
      <c r="C49" s="43" t="s">
        <v>98</v>
      </c>
      <c r="D49" s="52">
        <v>380000</v>
      </c>
      <c r="E49" s="44">
        <v>264795.52</v>
      </c>
      <c r="F49" s="44">
        <v>115204.48</v>
      </c>
      <c r="G49" s="45"/>
      <c r="H49" s="46"/>
    </row>
    <row r="50" spans="1:8" ht="34.5">
      <c r="A50" s="41" t="s">
        <v>97</v>
      </c>
      <c r="B50" s="42" t="s">
        <v>32</v>
      </c>
      <c r="C50" s="43" t="s">
        <v>99</v>
      </c>
      <c r="D50" s="52">
        <v>100000</v>
      </c>
      <c r="E50" s="44">
        <v>2000</v>
      </c>
      <c r="F50" s="44">
        <v>98000</v>
      </c>
      <c r="G50" s="45"/>
      <c r="H50" s="46"/>
    </row>
    <row r="51" spans="1:8" ht="23.25">
      <c r="A51" s="41" t="s">
        <v>100</v>
      </c>
      <c r="B51" s="42" t="s">
        <v>32</v>
      </c>
      <c r="C51" s="43" t="s">
        <v>101</v>
      </c>
      <c r="D51" s="52">
        <v>7500</v>
      </c>
      <c r="E51" s="44">
        <v>0</v>
      </c>
      <c r="F51" s="44">
        <v>7500</v>
      </c>
      <c r="G51" s="45"/>
      <c r="H51" s="46"/>
    </row>
    <row r="52" spans="1:8" ht="34.5">
      <c r="A52" s="41" t="s">
        <v>97</v>
      </c>
      <c r="B52" s="42" t="s">
        <v>32</v>
      </c>
      <c r="C52" s="43" t="s">
        <v>102</v>
      </c>
      <c r="D52" s="52">
        <v>0</v>
      </c>
      <c r="E52" s="44">
        <v>8000</v>
      </c>
      <c r="F52" s="44">
        <v>-8000</v>
      </c>
      <c r="G52" s="45"/>
      <c r="H52" s="46"/>
    </row>
    <row r="53" spans="1:8" ht="34.5">
      <c r="A53" s="41" t="s">
        <v>97</v>
      </c>
      <c r="B53" s="42" t="s">
        <v>32</v>
      </c>
      <c r="C53" s="43" t="s">
        <v>103</v>
      </c>
      <c r="D53" s="52">
        <v>0</v>
      </c>
      <c r="E53" s="44">
        <v>2000</v>
      </c>
      <c r="F53" s="44">
        <v>-2000</v>
      </c>
      <c r="G53" s="45"/>
      <c r="H53" s="46"/>
    </row>
    <row r="54" spans="1:8" ht="34.5">
      <c r="A54" s="41" t="s">
        <v>97</v>
      </c>
      <c r="B54" s="42" t="s">
        <v>32</v>
      </c>
      <c r="C54" s="43" t="s">
        <v>104</v>
      </c>
      <c r="D54" s="52">
        <v>500</v>
      </c>
      <c r="E54" s="44">
        <v>0</v>
      </c>
      <c r="F54" s="44">
        <v>500</v>
      </c>
      <c r="G54" s="45"/>
      <c r="H54" s="46"/>
    </row>
    <row r="55" spans="1:8" ht="34.5">
      <c r="A55" s="41" t="s">
        <v>97</v>
      </c>
      <c r="B55" s="42" t="s">
        <v>32</v>
      </c>
      <c r="C55" s="43" t="s">
        <v>105</v>
      </c>
      <c r="D55" s="52">
        <v>260000</v>
      </c>
      <c r="E55" s="44">
        <v>101441.72</v>
      </c>
      <c r="F55" s="44">
        <v>158558.28</v>
      </c>
      <c r="G55" s="45"/>
      <c r="H55" s="46"/>
    </row>
    <row r="56" spans="1:8" ht="34.5">
      <c r="A56" s="41" t="s">
        <v>106</v>
      </c>
      <c r="B56" s="42" t="s">
        <v>32</v>
      </c>
      <c r="C56" s="43" t="s">
        <v>107</v>
      </c>
      <c r="D56" s="52">
        <v>1220000</v>
      </c>
      <c r="E56" s="44">
        <v>1220000</v>
      </c>
      <c r="F56" s="44">
        <v>0</v>
      </c>
      <c r="G56" s="45"/>
      <c r="H56" s="46"/>
    </row>
    <row r="57" spans="1:8" ht="34.5">
      <c r="A57" s="41" t="s">
        <v>108</v>
      </c>
      <c r="B57" s="42" t="s">
        <v>32</v>
      </c>
      <c r="C57" s="43" t="s">
        <v>109</v>
      </c>
      <c r="D57" s="52">
        <v>344000</v>
      </c>
      <c r="E57" s="44">
        <v>141800</v>
      </c>
      <c r="F57" s="44">
        <v>202200</v>
      </c>
      <c r="G57" s="45"/>
      <c r="H57" s="46"/>
    </row>
    <row r="58" spans="1:8" ht="34.5">
      <c r="A58" s="41" t="s">
        <v>110</v>
      </c>
      <c r="B58" s="42" t="s">
        <v>32</v>
      </c>
      <c r="C58" s="43" t="s">
        <v>111</v>
      </c>
      <c r="D58" s="52">
        <v>339000</v>
      </c>
      <c r="E58" s="44">
        <v>135000</v>
      </c>
      <c r="F58" s="44">
        <v>204000</v>
      </c>
      <c r="G58" s="45"/>
      <c r="H58" s="46"/>
    </row>
    <row r="59" spans="1:8" ht="45.75">
      <c r="A59" s="41" t="s">
        <v>112</v>
      </c>
      <c r="B59" s="42" t="s">
        <v>32</v>
      </c>
      <c r="C59" s="43" t="s">
        <v>113</v>
      </c>
      <c r="D59" s="52">
        <v>860000</v>
      </c>
      <c r="E59" s="44">
        <v>306300</v>
      </c>
      <c r="F59" s="44">
        <v>553700</v>
      </c>
      <c r="G59" s="45"/>
      <c r="H59" s="46"/>
    </row>
    <row r="60" spans="1:8" ht="34.5">
      <c r="A60" s="41" t="s">
        <v>114</v>
      </c>
      <c r="B60" s="42" t="s">
        <v>32</v>
      </c>
      <c r="C60" s="43" t="s">
        <v>115</v>
      </c>
      <c r="D60" s="52">
        <v>7636000</v>
      </c>
      <c r="E60" s="44">
        <v>3111700</v>
      </c>
      <c r="F60" s="44">
        <v>4524300</v>
      </c>
      <c r="G60" s="45"/>
      <c r="H60" s="46"/>
    </row>
    <row r="61" spans="1:8" ht="57">
      <c r="A61" s="41" t="s">
        <v>116</v>
      </c>
      <c r="B61" s="42" t="s">
        <v>32</v>
      </c>
      <c r="C61" s="43" t="s">
        <v>117</v>
      </c>
      <c r="D61" s="52">
        <v>575370</v>
      </c>
      <c r="E61" s="44">
        <v>575370</v>
      </c>
      <c r="F61" s="44">
        <v>0</v>
      </c>
      <c r="G61" s="45"/>
      <c r="H61" s="46"/>
    </row>
    <row r="62" spans="1:8" ht="57">
      <c r="A62" s="41" t="s">
        <v>118</v>
      </c>
      <c r="B62" s="42" t="s">
        <v>32</v>
      </c>
      <c r="C62" s="43" t="s">
        <v>119</v>
      </c>
      <c r="D62" s="52">
        <v>2768800</v>
      </c>
      <c r="E62" s="44">
        <v>2768800</v>
      </c>
      <c r="F62" s="44">
        <v>0</v>
      </c>
      <c r="G62" s="45"/>
      <c r="H62" s="46"/>
    </row>
    <row r="63" spans="1:8" ht="34.5">
      <c r="A63" s="41" t="s">
        <v>120</v>
      </c>
      <c r="B63" s="42" t="s">
        <v>32</v>
      </c>
      <c r="C63" s="43" t="s">
        <v>121</v>
      </c>
      <c r="D63" s="52">
        <v>0</v>
      </c>
      <c r="E63" s="44">
        <v>-2755.5</v>
      </c>
      <c r="F63" s="44">
        <v>2755.5</v>
      </c>
      <c r="G63" s="45"/>
      <c r="H63" s="46"/>
    </row>
    <row r="64" spans="1:8" ht="23.25">
      <c r="A64" s="41" t="s">
        <v>122</v>
      </c>
      <c r="B64" s="42" t="s">
        <v>32</v>
      </c>
      <c r="C64" s="43" t="s">
        <v>123</v>
      </c>
      <c r="D64" s="52">
        <v>0</v>
      </c>
      <c r="E64" s="44">
        <v>9000</v>
      </c>
      <c r="F64" s="44">
        <v>-9000</v>
      </c>
      <c r="G64" s="45"/>
      <c r="H64" s="46"/>
    </row>
    <row r="65" spans="1:8" ht="23.25">
      <c r="A65" s="41" t="s">
        <v>124</v>
      </c>
      <c r="B65" s="42" t="s">
        <v>32</v>
      </c>
      <c r="C65" s="43" t="s">
        <v>125</v>
      </c>
      <c r="D65" s="52">
        <v>2000000</v>
      </c>
      <c r="E65" s="44">
        <v>13917050</v>
      </c>
      <c r="F65" s="44">
        <v>-11917050</v>
      </c>
      <c r="G65" s="45"/>
      <c r="H65" s="46"/>
    </row>
    <row r="66" spans="1:8" ht="23.25">
      <c r="A66" s="41" t="s">
        <v>126</v>
      </c>
      <c r="B66" s="42" t="s">
        <v>32</v>
      </c>
      <c r="C66" s="43" t="s">
        <v>127</v>
      </c>
      <c r="D66" s="52">
        <v>4320500</v>
      </c>
      <c r="E66" s="44">
        <v>242355.02</v>
      </c>
      <c r="F66" s="44">
        <v>4078144.98</v>
      </c>
      <c r="G66" s="45"/>
      <c r="H66" s="46"/>
    </row>
    <row r="67" spans="1:8" ht="12.75">
      <c r="A67" s="41" t="s">
        <v>128</v>
      </c>
      <c r="B67" s="42" t="s">
        <v>32</v>
      </c>
      <c r="C67" s="43" t="s">
        <v>129</v>
      </c>
      <c r="D67" s="52">
        <v>500000</v>
      </c>
      <c r="E67" s="44">
        <v>188319.23</v>
      </c>
      <c r="F67" s="44">
        <v>311680.77</v>
      </c>
      <c r="G67" s="45"/>
      <c r="H67" s="46"/>
    </row>
    <row r="68" spans="1:8" ht="34.5">
      <c r="A68" s="41" t="s">
        <v>130</v>
      </c>
      <c r="B68" s="42" t="s">
        <v>32</v>
      </c>
      <c r="C68" s="43" t="s">
        <v>131</v>
      </c>
      <c r="D68" s="52">
        <v>0</v>
      </c>
      <c r="E68" s="44">
        <v>0</v>
      </c>
      <c r="F68" s="44">
        <f>D68-E68</f>
        <v>0</v>
      </c>
      <c r="G68" s="45"/>
      <c r="H68" s="46"/>
    </row>
    <row r="69" spans="1:8" ht="45.75">
      <c r="A69" s="41" t="s">
        <v>132</v>
      </c>
      <c r="B69" s="42" t="s">
        <v>32</v>
      </c>
      <c r="C69" s="43" t="s">
        <v>133</v>
      </c>
      <c r="D69" s="52">
        <v>0</v>
      </c>
      <c r="E69" s="44">
        <v>0</v>
      </c>
      <c r="F69" s="44">
        <f>D69-E69</f>
        <v>0</v>
      </c>
      <c r="G69" s="45"/>
      <c r="H69" s="46"/>
    </row>
    <row r="70" spans="1:8" ht="45.75">
      <c r="A70" s="41" t="s">
        <v>134</v>
      </c>
      <c r="B70" s="42" t="s">
        <v>32</v>
      </c>
      <c r="C70" s="43" t="s">
        <v>135</v>
      </c>
      <c r="D70" s="52">
        <v>55000</v>
      </c>
      <c r="E70" s="44">
        <v>14669.9</v>
      </c>
      <c r="F70" s="44">
        <v>40330.1</v>
      </c>
      <c r="G70" s="45"/>
      <c r="H70" s="46"/>
    </row>
    <row r="71" spans="1:8" ht="23.25">
      <c r="A71" s="41" t="s">
        <v>136</v>
      </c>
      <c r="B71" s="42" t="s">
        <v>32</v>
      </c>
      <c r="C71" s="43" t="s">
        <v>137</v>
      </c>
      <c r="D71" s="52">
        <v>0</v>
      </c>
      <c r="E71" s="44">
        <v>511705.56</v>
      </c>
      <c r="F71" s="44">
        <f>D71-E71</f>
        <v>-511705.56</v>
      </c>
      <c r="G71" s="45"/>
      <c r="H71" s="46"/>
    </row>
    <row r="72" spans="1:8" ht="57">
      <c r="A72" s="41" t="s">
        <v>138</v>
      </c>
      <c r="B72" s="42" t="s">
        <v>32</v>
      </c>
      <c r="C72" s="43" t="s">
        <v>139</v>
      </c>
      <c r="D72" s="52">
        <v>0</v>
      </c>
      <c r="E72" s="44">
        <v>1508047.45</v>
      </c>
      <c r="F72" s="44">
        <f>D72-E72</f>
        <v>-1508047.45</v>
      </c>
      <c r="G72" s="45"/>
      <c r="H72" s="46"/>
    </row>
    <row r="73" spans="1:8" ht="23.25">
      <c r="A73" s="41" t="s">
        <v>140</v>
      </c>
      <c r="B73" s="42" t="s">
        <v>32</v>
      </c>
      <c r="C73" s="43" t="s">
        <v>141</v>
      </c>
      <c r="D73" s="52">
        <v>2006087</v>
      </c>
      <c r="E73" s="44">
        <v>791449.82</v>
      </c>
      <c r="F73" s="44">
        <v>1214637.18</v>
      </c>
      <c r="G73" s="45"/>
      <c r="H73" s="46"/>
    </row>
    <row r="74" spans="1:8" ht="23.25">
      <c r="A74" s="41" t="s">
        <v>140</v>
      </c>
      <c r="B74" s="42" t="s">
        <v>32</v>
      </c>
      <c r="C74" s="43" t="s">
        <v>142</v>
      </c>
      <c r="D74" s="52">
        <v>160000</v>
      </c>
      <c r="E74" s="44">
        <v>36470.97</v>
      </c>
      <c r="F74" s="44">
        <v>123529.03</v>
      </c>
      <c r="G74" s="45"/>
      <c r="H74" s="46"/>
    </row>
    <row r="75" spans="1:8" ht="23.25">
      <c r="A75" s="41" t="s">
        <v>124</v>
      </c>
      <c r="B75" s="42" t="s">
        <v>32</v>
      </c>
      <c r="C75" s="43" t="s">
        <v>143</v>
      </c>
      <c r="D75" s="52">
        <v>0</v>
      </c>
      <c r="E75" s="44">
        <v>6618</v>
      </c>
      <c r="F75" s="44">
        <v>-6618</v>
      </c>
      <c r="G75" s="45"/>
      <c r="H75" s="46"/>
    </row>
    <row r="76" spans="1:8" ht="69">
      <c r="A76" s="41" t="s">
        <v>144</v>
      </c>
      <c r="B76" s="42" t="s">
        <v>32</v>
      </c>
      <c r="C76" s="43" t="s">
        <v>145</v>
      </c>
      <c r="D76" s="52">
        <v>11000</v>
      </c>
      <c r="E76" s="44">
        <v>2800</v>
      </c>
      <c r="F76" s="44">
        <v>8200</v>
      </c>
      <c r="G76" s="45"/>
      <c r="H76" s="46"/>
    </row>
    <row r="77" spans="1:8" ht="34.5">
      <c r="A77" s="41" t="s">
        <v>146</v>
      </c>
      <c r="B77" s="42" t="s">
        <v>32</v>
      </c>
      <c r="C77" s="43" t="s">
        <v>147</v>
      </c>
      <c r="D77" s="52">
        <v>0</v>
      </c>
      <c r="E77" s="44">
        <v>50000</v>
      </c>
      <c r="F77" s="44">
        <f>D77-E77</f>
        <v>-50000</v>
      </c>
      <c r="G77" s="45"/>
      <c r="H77" s="46"/>
    </row>
    <row r="78" spans="1:8" ht="34.5">
      <c r="A78" s="41" t="s">
        <v>148</v>
      </c>
      <c r="B78" s="42" t="s">
        <v>32</v>
      </c>
      <c r="C78" s="43" t="s">
        <v>149</v>
      </c>
      <c r="D78" s="52">
        <v>0</v>
      </c>
      <c r="E78" s="44">
        <v>0</v>
      </c>
      <c r="F78" s="44">
        <f>D78-E78</f>
        <v>0</v>
      </c>
      <c r="G78" s="45"/>
      <c r="H78" s="46"/>
    </row>
    <row r="79" spans="1:8" ht="23.25">
      <c r="A79" s="41" t="s">
        <v>150</v>
      </c>
      <c r="B79" s="42" t="s">
        <v>32</v>
      </c>
      <c r="C79" s="43" t="s">
        <v>151</v>
      </c>
      <c r="D79" s="52">
        <v>0</v>
      </c>
      <c r="E79" s="44">
        <v>15000</v>
      </c>
      <c r="F79" s="44">
        <f>D79-E79</f>
        <v>-15000</v>
      </c>
      <c r="G79" s="45"/>
      <c r="H79" s="46"/>
    </row>
    <row r="80" spans="1:8" ht="57">
      <c r="A80" s="41" t="s">
        <v>152</v>
      </c>
      <c r="B80" s="42" t="s">
        <v>32</v>
      </c>
      <c r="C80" s="43" t="s">
        <v>153</v>
      </c>
      <c r="D80" s="52">
        <v>5316000</v>
      </c>
      <c r="E80" s="44">
        <v>2215000</v>
      </c>
      <c r="F80" s="44">
        <v>3101000</v>
      </c>
      <c r="G80" s="45"/>
      <c r="H80" s="46"/>
    </row>
    <row r="81" spans="1:8" ht="34.5">
      <c r="A81" s="41" t="s">
        <v>154</v>
      </c>
      <c r="B81" s="42" t="s">
        <v>32</v>
      </c>
      <c r="C81" s="43" t="s">
        <v>155</v>
      </c>
      <c r="D81" s="52">
        <v>7000</v>
      </c>
      <c r="E81" s="44">
        <v>0</v>
      </c>
      <c r="F81" s="44">
        <v>7000</v>
      </c>
      <c r="G81" s="45"/>
      <c r="H81" s="46"/>
    </row>
    <row r="82" spans="1:8" ht="69">
      <c r="A82" s="41" t="s">
        <v>156</v>
      </c>
      <c r="B82" s="42" t="s">
        <v>32</v>
      </c>
      <c r="C82" s="43" t="s">
        <v>157</v>
      </c>
      <c r="D82" s="52">
        <v>6500000</v>
      </c>
      <c r="E82" s="44">
        <v>2083035.21</v>
      </c>
      <c r="F82" s="44">
        <v>4416964.79</v>
      </c>
      <c r="G82" s="45"/>
      <c r="H82" s="46"/>
    </row>
    <row r="83" spans="1:8" ht="57">
      <c r="A83" s="41" t="s">
        <v>158</v>
      </c>
      <c r="B83" s="42" t="s">
        <v>32</v>
      </c>
      <c r="C83" s="43" t="s">
        <v>159</v>
      </c>
      <c r="D83" s="52">
        <v>500000</v>
      </c>
      <c r="E83" s="44">
        <v>205964.47</v>
      </c>
      <c r="F83" s="44">
        <v>294035.53</v>
      </c>
      <c r="G83" s="45"/>
      <c r="H83" s="46"/>
    </row>
    <row r="84" spans="1:8" ht="45.75">
      <c r="A84" s="41" t="s">
        <v>160</v>
      </c>
      <c r="B84" s="42" t="s">
        <v>32</v>
      </c>
      <c r="C84" s="43" t="s">
        <v>161</v>
      </c>
      <c r="D84" s="52">
        <v>700000</v>
      </c>
      <c r="E84" s="44">
        <v>184102.71</v>
      </c>
      <c r="F84" s="44">
        <v>515897.29</v>
      </c>
      <c r="G84" s="45"/>
      <c r="H84" s="46"/>
    </row>
    <row r="85" spans="1:8" ht="45.75">
      <c r="A85" s="41" t="s">
        <v>162</v>
      </c>
      <c r="B85" s="42" t="s">
        <v>32</v>
      </c>
      <c r="C85" s="43" t="s">
        <v>163</v>
      </c>
      <c r="D85" s="52">
        <v>200000</v>
      </c>
      <c r="E85" s="44">
        <v>95722</v>
      </c>
      <c r="F85" s="44">
        <v>104278</v>
      </c>
      <c r="G85" s="45"/>
      <c r="H85" s="46"/>
    </row>
    <row r="86" spans="1:8" ht="69">
      <c r="A86" s="41" t="s">
        <v>164</v>
      </c>
      <c r="B86" s="42" t="s">
        <v>32</v>
      </c>
      <c r="C86" s="43" t="s">
        <v>165</v>
      </c>
      <c r="D86" s="52">
        <v>11000000</v>
      </c>
      <c r="E86" s="44">
        <v>372148.13</v>
      </c>
      <c r="F86" s="44">
        <v>10627851.87</v>
      </c>
      <c r="G86" s="45"/>
      <c r="H86" s="46"/>
    </row>
    <row r="87" spans="1:8" ht="45.75">
      <c r="A87" s="41" t="s">
        <v>166</v>
      </c>
      <c r="B87" s="42" t="s">
        <v>32</v>
      </c>
      <c r="C87" s="43" t="s">
        <v>167</v>
      </c>
      <c r="D87" s="52">
        <v>0</v>
      </c>
      <c r="E87" s="44">
        <v>10876.23</v>
      </c>
      <c r="F87" s="44">
        <v>-10876.23</v>
      </c>
      <c r="G87" s="45"/>
      <c r="H87" s="46"/>
    </row>
    <row r="88" spans="1:8" ht="23.25">
      <c r="A88" s="41" t="s">
        <v>168</v>
      </c>
      <c r="B88" s="42" t="s">
        <v>32</v>
      </c>
      <c r="C88" s="43" t="s">
        <v>169</v>
      </c>
      <c r="D88" s="52">
        <v>0</v>
      </c>
      <c r="E88" s="44">
        <v>2330.69</v>
      </c>
      <c r="F88" s="44">
        <v>-2330.69</v>
      </c>
      <c r="G88" s="45"/>
      <c r="H88" s="46"/>
    </row>
    <row r="89" spans="1:8" ht="23.25">
      <c r="A89" s="41" t="s">
        <v>170</v>
      </c>
      <c r="B89" s="42" t="s">
        <v>32</v>
      </c>
      <c r="C89" s="43" t="s">
        <v>171</v>
      </c>
      <c r="D89" s="52">
        <v>0</v>
      </c>
      <c r="E89" s="44">
        <v>0</v>
      </c>
      <c r="F89" s="44">
        <v>0</v>
      </c>
      <c r="G89" s="45"/>
      <c r="H89" s="46"/>
    </row>
    <row r="90" spans="1:8" ht="102.75">
      <c r="A90" s="41" t="s">
        <v>172</v>
      </c>
      <c r="B90" s="42" t="s">
        <v>32</v>
      </c>
      <c r="C90" s="43" t="s">
        <v>173</v>
      </c>
      <c r="D90" s="52">
        <v>0</v>
      </c>
      <c r="E90" s="44">
        <v>305000</v>
      </c>
      <c r="F90" s="44">
        <f>D90-E90</f>
        <v>-305000</v>
      </c>
      <c r="G90" s="45"/>
      <c r="H90" s="46"/>
    </row>
    <row r="91" spans="1:8" ht="34.5">
      <c r="A91" s="41" t="s">
        <v>174</v>
      </c>
      <c r="B91" s="42" t="s">
        <v>32</v>
      </c>
      <c r="C91" s="43" t="s">
        <v>175</v>
      </c>
      <c r="D91" s="52">
        <v>755000</v>
      </c>
      <c r="E91" s="44">
        <v>253000</v>
      </c>
      <c r="F91" s="44">
        <v>502000</v>
      </c>
      <c r="G91" s="45"/>
      <c r="H91" s="46"/>
    </row>
    <row r="92" spans="1:8" ht="80.25">
      <c r="A92" s="41" t="s">
        <v>176</v>
      </c>
      <c r="B92" s="42" t="s">
        <v>32</v>
      </c>
      <c r="C92" s="43" t="s">
        <v>177</v>
      </c>
      <c r="D92" s="52">
        <v>2354000</v>
      </c>
      <c r="E92" s="44">
        <v>1340000</v>
      </c>
      <c r="F92" s="44">
        <v>1014000</v>
      </c>
      <c r="G92" s="45"/>
      <c r="H92" s="46"/>
    </row>
    <row r="93" spans="1:8" ht="45.75">
      <c r="A93" s="41" t="s">
        <v>178</v>
      </c>
      <c r="B93" s="42" t="s">
        <v>32</v>
      </c>
      <c r="C93" s="43" t="s">
        <v>179</v>
      </c>
      <c r="D93" s="52">
        <v>54000</v>
      </c>
      <c r="E93" s="44">
        <v>28000</v>
      </c>
      <c r="F93" s="44">
        <v>26000</v>
      </c>
      <c r="G93" s="45"/>
      <c r="H93" s="46"/>
    </row>
    <row r="94" spans="1:8" ht="23.25">
      <c r="A94" s="41" t="s">
        <v>180</v>
      </c>
      <c r="B94" s="42" t="s">
        <v>32</v>
      </c>
      <c r="C94" s="43" t="s">
        <v>181</v>
      </c>
      <c r="D94" s="52">
        <v>202000</v>
      </c>
      <c r="E94" s="44">
        <v>96500</v>
      </c>
      <c r="F94" s="44">
        <v>105500</v>
      </c>
      <c r="G94" s="45"/>
      <c r="H94" s="46"/>
    </row>
    <row r="95" spans="1:8" ht="69">
      <c r="A95" s="41" t="s">
        <v>182</v>
      </c>
      <c r="B95" s="42" t="s">
        <v>32</v>
      </c>
      <c r="C95" s="43" t="s">
        <v>183</v>
      </c>
      <c r="D95" s="52">
        <v>3829000</v>
      </c>
      <c r="E95" s="44">
        <v>1970000</v>
      </c>
      <c r="F95" s="44">
        <v>1859000</v>
      </c>
      <c r="G95" s="45"/>
      <c r="H95" s="46"/>
    </row>
    <row r="96" spans="1:8" ht="80.25">
      <c r="A96" s="41" t="s">
        <v>184</v>
      </c>
      <c r="B96" s="42" t="s">
        <v>32</v>
      </c>
      <c r="C96" s="43" t="s">
        <v>185</v>
      </c>
      <c r="D96" s="52">
        <v>59121000</v>
      </c>
      <c r="E96" s="44">
        <v>30939000</v>
      </c>
      <c r="F96" s="44">
        <v>28182000</v>
      </c>
      <c r="G96" s="45"/>
      <c r="H96" s="46"/>
    </row>
    <row r="97" spans="1:8" ht="34.5">
      <c r="A97" s="41" t="s">
        <v>186</v>
      </c>
      <c r="B97" s="42" t="s">
        <v>32</v>
      </c>
      <c r="C97" s="43" t="s">
        <v>187</v>
      </c>
      <c r="D97" s="52">
        <v>46522000</v>
      </c>
      <c r="E97" s="44">
        <v>18375000</v>
      </c>
      <c r="F97" s="44">
        <v>28147000</v>
      </c>
      <c r="G97" s="45"/>
      <c r="H97" s="46"/>
    </row>
    <row r="98" spans="1:8" ht="57">
      <c r="A98" s="41" t="s">
        <v>188</v>
      </c>
      <c r="B98" s="42" t="s">
        <v>32</v>
      </c>
      <c r="C98" s="43" t="s">
        <v>189</v>
      </c>
      <c r="D98" s="52">
        <v>0</v>
      </c>
      <c r="E98" s="44">
        <v>0</v>
      </c>
      <c r="F98" s="44">
        <v>0</v>
      </c>
      <c r="G98" s="45"/>
      <c r="H98" s="46"/>
    </row>
    <row r="99" spans="1:8" ht="34.5">
      <c r="A99" s="41" t="s">
        <v>120</v>
      </c>
      <c r="B99" s="42" t="s">
        <v>32</v>
      </c>
      <c r="C99" s="43" t="s">
        <v>190</v>
      </c>
      <c r="D99" s="52">
        <v>0</v>
      </c>
      <c r="E99" s="44">
        <v>-421260.83</v>
      </c>
      <c r="F99" s="44">
        <v>421260.83</v>
      </c>
      <c r="G99" s="45"/>
      <c r="H99" s="46"/>
    </row>
    <row r="100" spans="1:8" ht="34.5">
      <c r="A100" s="41" t="s">
        <v>191</v>
      </c>
      <c r="B100" s="42" t="s">
        <v>32</v>
      </c>
      <c r="C100" s="43" t="s">
        <v>192</v>
      </c>
      <c r="D100" s="52">
        <v>51352000</v>
      </c>
      <c r="E100" s="44">
        <v>28243000</v>
      </c>
      <c r="F100" s="44">
        <v>23109000</v>
      </c>
      <c r="G100" s="45"/>
      <c r="H100" s="46"/>
    </row>
    <row r="101" spans="1:8" ht="34.5">
      <c r="A101" s="41" t="s">
        <v>193</v>
      </c>
      <c r="B101" s="42" t="s">
        <v>32</v>
      </c>
      <c r="C101" s="43" t="s">
        <v>194</v>
      </c>
      <c r="D101" s="52">
        <v>269061000</v>
      </c>
      <c r="E101" s="44">
        <v>147983000</v>
      </c>
      <c r="F101" s="44">
        <v>121078000</v>
      </c>
      <c r="G101" s="45"/>
      <c r="H101" s="46"/>
    </row>
    <row r="102" spans="1:8" ht="12.75">
      <c r="A102" s="47"/>
      <c r="B102" s="47"/>
      <c r="C102" s="47"/>
      <c r="D102" s="74"/>
      <c r="E102" s="47"/>
      <c r="F102" s="47"/>
      <c r="G102" s="47"/>
      <c r="H102" s="47"/>
    </row>
    <row r="103" spans="1:8" ht="57" customHeight="1">
      <c r="A103" s="53"/>
      <c r="B103" s="53"/>
      <c r="C103" s="53"/>
      <c r="D103" s="53"/>
      <c r="E103" s="53"/>
      <c r="F103" s="53"/>
      <c r="G103" s="48"/>
      <c r="H103" s="47"/>
    </row>
  </sheetData>
  <mergeCells count="12">
    <mergeCell ref="A2:D2"/>
    <mergeCell ref="A4:D4"/>
    <mergeCell ref="A6:D6"/>
    <mergeCell ref="A7:D7"/>
    <mergeCell ref="A103:F103"/>
    <mergeCell ref="A11:G11"/>
    <mergeCell ref="A13:A14"/>
    <mergeCell ref="B13:B14"/>
    <mergeCell ref="C13:C14"/>
    <mergeCell ref="D13:D14"/>
    <mergeCell ref="E13:E14"/>
    <mergeCell ref="F13:F14"/>
  </mergeCells>
  <printOptions/>
  <pageMargins left="0.7874015748031497" right="0.5905511811023623" top="0.5905511811023623" bottom="0.3937007874015748" header="0.3937007874015748" footer="0.5118110236220472"/>
  <pageSetup fitToHeight="100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H380"/>
  <sheetViews>
    <sheetView showGridLines="0" tabSelected="1" workbookViewId="0" topLeftCell="A348">
      <selection activeCell="A7" sqref="A7:D7"/>
    </sheetView>
  </sheetViews>
  <sheetFormatPr defaultColWidth="9.00390625" defaultRowHeight="12.75"/>
  <cols>
    <col min="1" max="1" width="50.625" style="0" customWidth="1"/>
    <col min="2" max="2" width="7.625" style="0" customWidth="1"/>
    <col min="3" max="3" width="22.625" style="0" customWidth="1"/>
    <col min="4" max="4" width="20.00390625" style="75" customWidth="1"/>
    <col min="5" max="8" width="20.625" style="0" customWidth="1"/>
  </cols>
  <sheetData>
    <row r="1" spans="1:8" ht="12.75">
      <c r="A1" s="54" t="s">
        <v>196</v>
      </c>
      <c r="B1" s="54"/>
      <c r="C1" s="54"/>
      <c r="D1" s="54"/>
      <c r="E1" s="54"/>
      <c r="F1" s="54"/>
      <c r="G1" s="2"/>
      <c r="H1" s="2"/>
    </row>
    <row r="2" spans="1:8" ht="13.5">
      <c r="A2" s="27"/>
      <c r="B2" s="27"/>
      <c r="C2" s="27"/>
      <c r="D2" s="69"/>
      <c r="E2" s="27"/>
      <c r="F2" s="49" t="s">
        <v>197</v>
      </c>
      <c r="G2" s="6"/>
      <c r="H2" s="6"/>
    </row>
    <row r="3" spans="1:8" ht="12.75">
      <c r="A3" s="64" t="s">
        <v>19</v>
      </c>
      <c r="B3" s="55" t="s">
        <v>20</v>
      </c>
      <c r="C3" s="55" t="s">
        <v>198</v>
      </c>
      <c r="D3" s="70" t="s">
        <v>22</v>
      </c>
      <c r="E3" s="57" t="s">
        <v>23</v>
      </c>
      <c r="F3" s="57" t="s">
        <v>24</v>
      </c>
      <c r="G3" s="63"/>
      <c r="H3" s="22"/>
    </row>
    <row r="4" spans="1:8" ht="12.75">
      <c r="A4" s="65"/>
      <c r="B4" s="56"/>
      <c r="C4" s="56"/>
      <c r="D4" s="71"/>
      <c r="E4" s="58"/>
      <c r="F4" s="58"/>
      <c r="G4" s="63"/>
      <c r="H4" s="28"/>
    </row>
    <row r="5" spans="1:8" ht="13.5" thickBot="1">
      <c r="A5" s="32" t="s">
        <v>25</v>
      </c>
      <c r="B5" s="33" t="s">
        <v>26</v>
      </c>
      <c r="C5" s="33" t="s">
        <v>27</v>
      </c>
      <c r="D5" s="72" t="s">
        <v>28</v>
      </c>
      <c r="E5" s="34" t="s">
        <v>29</v>
      </c>
      <c r="F5" s="34" t="s">
        <v>30</v>
      </c>
      <c r="G5" s="50"/>
      <c r="H5" s="51"/>
    </row>
    <row r="6" spans="1:8" ht="23.25">
      <c r="A6" s="36" t="s">
        <v>199</v>
      </c>
      <c r="B6" s="37" t="s">
        <v>200</v>
      </c>
      <c r="C6" s="37" t="s">
        <v>33</v>
      </c>
      <c r="D6" s="73">
        <v>664016051.35</v>
      </c>
      <c r="E6" s="38">
        <v>178822822.64</v>
      </c>
      <c r="F6" s="38">
        <v>485193228.71</v>
      </c>
      <c r="G6" s="39"/>
      <c r="H6" s="40"/>
    </row>
    <row r="7" spans="1:8" ht="12.75">
      <c r="A7" s="41" t="s">
        <v>201</v>
      </c>
      <c r="B7" s="42" t="s">
        <v>200</v>
      </c>
      <c r="C7" s="43" t="s">
        <v>202</v>
      </c>
      <c r="D7" s="52">
        <v>1146526</v>
      </c>
      <c r="E7" s="44">
        <v>414336.69</v>
      </c>
      <c r="F7" s="44">
        <v>732189.31</v>
      </c>
      <c r="G7" s="45"/>
      <c r="H7" s="46"/>
    </row>
    <row r="8" spans="1:8" ht="12.75">
      <c r="A8" s="41" t="s">
        <v>203</v>
      </c>
      <c r="B8" s="42" t="s">
        <v>200</v>
      </c>
      <c r="C8" s="43" t="s">
        <v>204</v>
      </c>
      <c r="D8" s="52">
        <v>241746</v>
      </c>
      <c r="E8" s="44">
        <v>112747.67</v>
      </c>
      <c r="F8" s="44">
        <v>128998.33</v>
      </c>
      <c r="G8" s="45"/>
      <c r="H8" s="46"/>
    </row>
    <row r="9" spans="1:8" ht="12.75">
      <c r="A9" s="41" t="s">
        <v>201</v>
      </c>
      <c r="B9" s="42" t="s">
        <v>200</v>
      </c>
      <c r="C9" s="43" t="s">
        <v>205</v>
      </c>
      <c r="D9" s="52">
        <v>519304</v>
      </c>
      <c r="E9" s="44">
        <v>222315.4</v>
      </c>
      <c r="F9" s="44">
        <v>296988.6</v>
      </c>
      <c r="G9" s="45"/>
      <c r="H9" s="46"/>
    </row>
    <row r="10" spans="1:8" ht="12.75">
      <c r="A10" s="41" t="s">
        <v>203</v>
      </c>
      <c r="B10" s="42" t="s">
        <v>200</v>
      </c>
      <c r="C10" s="43" t="s">
        <v>206</v>
      </c>
      <c r="D10" s="52">
        <v>156830</v>
      </c>
      <c r="E10" s="44">
        <v>54326.9</v>
      </c>
      <c r="F10" s="44">
        <v>102503.1</v>
      </c>
      <c r="G10" s="45"/>
      <c r="H10" s="46"/>
    </row>
    <row r="11" spans="1:8" ht="12.75">
      <c r="A11" s="41" t="s">
        <v>201</v>
      </c>
      <c r="B11" s="42" t="s">
        <v>200</v>
      </c>
      <c r="C11" s="43" t="s">
        <v>207</v>
      </c>
      <c r="D11" s="52">
        <v>451470</v>
      </c>
      <c r="E11" s="44">
        <v>166872.58</v>
      </c>
      <c r="F11" s="44">
        <v>284597.42</v>
      </c>
      <c r="G11" s="45"/>
      <c r="H11" s="46"/>
    </row>
    <row r="12" spans="1:8" ht="12.75">
      <c r="A12" s="41" t="s">
        <v>203</v>
      </c>
      <c r="B12" s="42" t="s">
        <v>200</v>
      </c>
      <c r="C12" s="43" t="s">
        <v>208</v>
      </c>
      <c r="D12" s="52">
        <v>136344</v>
      </c>
      <c r="E12" s="44">
        <v>41147.67</v>
      </c>
      <c r="F12" s="44">
        <v>95196.33</v>
      </c>
      <c r="G12" s="45"/>
      <c r="H12" s="46"/>
    </row>
    <row r="13" spans="1:8" ht="12.75">
      <c r="A13" s="41" t="s">
        <v>209</v>
      </c>
      <c r="B13" s="42" t="s">
        <v>200</v>
      </c>
      <c r="C13" s="43" t="s">
        <v>210</v>
      </c>
      <c r="D13" s="52">
        <v>4000</v>
      </c>
      <c r="E13" s="44">
        <v>0</v>
      </c>
      <c r="F13" s="44">
        <v>4000</v>
      </c>
      <c r="G13" s="45"/>
      <c r="H13" s="46"/>
    </row>
    <row r="14" spans="1:8" ht="12.75">
      <c r="A14" s="41" t="s">
        <v>211</v>
      </c>
      <c r="B14" s="42" t="s">
        <v>200</v>
      </c>
      <c r="C14" s="43" t="s">
        <v>212</v>
      </c>
      <c r="D14" s="52">
        <v>500</v>
      </c>
      <c r="E14" s="44">
        <v>0</v>
      </c>
      <c r="F14" s="44">
        <v>500</v>
      </c>
      <c r="G14" s="45"/>
      <c r="H14" s="46"/>
    </row>
    <row r="15" spans="1:8" ht="12.75">
      <c r="A15" s="41" t="s">
        <v>213</v>
      </c>
      <c r="B15" s="42" t="s">
        <v>200</v>
      </c>
      <c r="C15" s="43" t="s">
        <v>214</v>
      </c>
      <c r="D15" s="52">
        <v>500</v>
      </c>
      <c r="E15" s="44">
        <v>204</v>
      </c>
      <c r="F15" s="44">
        <v>296</v>
      </c>
      <c r="G15" s="45"/>
      <c r="H15" s="46"/>
    </row>
    <row r="16" spans="1:8" ht="12.75">
      <c r="A16" s="41" t="s">
        <v>215</v>
      </c>
      <c r="B16" s="42" t="s">
        <v>200</v>
      </c>
      <c r="C16" s="43" t="s">
        <v>216</v>
      </c>
      <c r="D16" s="52">
        <v>8691</v>
      </c>
      <c r="E16" s="44">
        <v>0</v>
      </c>
      <c r="F16" s="44">
        <v>8691</v>
      </c>
      <c r="G16" s="45"/>
      <c r="H16" s="46"/>
    </row>
    <row r="17" spans="1:8" ht="12.75">
      <c r="A17" s="41" t="s">
        <v>217</v>
      </c>
      <c r="B17" s="42" t="s">
        <v>200</v>
      </c>
      <c r="C17" s="43" t="s">
        <v>218</v>
      </c>
      <c r="D17" s="52">
        <v>8500</v>
      </c>
      <c r="E17" s="44">
        <v>0</v>
      </c>
      <c r="F17" s="44">
        <v>8500</v>
      </c>
      <c r="G17" s="45"/>
      <c r="H17" s="46"/>
    </row>
    <row r="18" spans="1:8" ht="12.75">
      <c r="A18" s="41" t="s">
        <v>219</v>
      </c>
      <c r="B18" s="42" t="s">
        <v>200</v>
      </c>
      <c r="C18" s="43" t="s">
        <v>220</v>
      </c>
      <c r="D18" s="52">
        <v>100</v>
      </c>
      <c r="E18" s="44">
        <v>0</v>
      </c>
      <c r="F18" s="44">
        <v>100</v>
      </c>
      <c r="G18" s="45"/>
      <c r="H18" s="46"/>
    </row>
    <row r="19" spans="1:8" ht="12.75">
      <c r="A19" s="41" t="s">
        <v>209</v>
      </c>
      <c r="B19" s="42" t="s">
        <v>200</v>
      </c>
      <c r="C19" s="43" t="s">
        <v>221</v>
      </c>
      <c r="D19" s="52">
        <v>12000</v>
      </c>
      <c r="E19" s="44">
        <v>0</v>
      </c>
      <c r="F19" s="44">
        <v>12000</v>
      </c>
      <c r="G19" s="45"/>
      <c r="H19" s="46"/>
    </row>
    <row r="20" spans="1:8" ht="12.75">
      <c r="A20" s="41" t="s">
        <v>211</v>
      </c>
      <c r="B20" s="42" t="s">
        <v>200</v>
      </c>
      <c r="C20" s="43" t="s">
        <v>222</v>
      </c>
      <c r="D20" s="52">
        <v>11500</v>
      </c>
      <c r="E20" s="44">
        <v>3560.35</v>
      </c>
      <c r="F20" s="44">
        <v>7939.65</v>
      </c>
      <c r="G20" s="45"/>
      <c r="H20" s="46"/>
    </row>
    <row r="21" spans="1:8" ht="12.75">
      <c r="A21" s="41" t="s">
        <v>217</v>
      </c>
      <c r="B21" s="42" t="s">
        <v>200</v>
      </c>
      <c r="C21" s="43" t="s">
        <v>223</v>
      </c>
      <c r="D21" s="52">
        <v>7000</v>
      </c>
      <c r="E21" s="44">
        <v>3530</v>
      </c>
      <c r="F21" s="44">
        <v>3470</v>
      </c>
      <c r="G21" s="45"/>
      <c r="H21" s="46"/>
    </row>
    <row r="22" spans="1:8" ht="12.75">
      <c r="A22" s="41" t="s">
        <v>209</v>
      </c>
      <c r="B22" s="42" t="s">
        <v>200</v>
      </c>
      <c r="C22" s="43" t="s">
        <v>224</v>
      </c>
      <c r="D22" s="52">
        <v>12000</v>
      </c>
      <c r="E22" s="44">
        <v>1590</v>
      </c>
      <c r="F22" s="44">
        <v>10410</v>
      </c>
      <c r="G22" s="45"/>
      <c r="H22" s="46"/>
    </row>
    <row r="23" spans="1:8" ht="12.75">
      <c r="A23" s="41" t="s">
        <v>201</v>
      </c>
      <c r="B23" s="42" t="s">
        <v>200</v>
      </c>
      <c r="C23" s="43" t="s">
        <v>225</v>
      </c>
      <c r="D23" s="52">
        <v>899956</v>
      </c>
      <c r="E23" s="44">
        <v>305495.11</v>
      </c>
      <c r="F23" s="44">
        <v>594460.89</v>
      </c>
      <c r="G23" s="45"/>
      <c r="H23" s="46"/>
    </row>
    <row r="24" spans="1:8" ht="12.75">
      <c r="A24" s="41" t="s">
        <v>203</v>
      </c>
      <c r="B24" s="42" t="s">
        <v>200</v>
      </c>
      <c r="C24" s="43" t="s">
        <v>226</v>
      </c>
      <c r="D24" s="52">
        <v>216596</v>
      </c>
      <c r="E24" s="44">
        <v>86219.52</v>
      </c>
      <c r="F24" s="44">
        <v>130376.48</v>
      </c>
      <c r="G24" s="45"/>
      <c r="H24" s="46"/>
    </row>
    <row r="25" spans="1:8" ht="12.75">
      <c r="A25" s="41" t="s">
        <v>201</v>
      </c>
      <c r="B25" s="42" t="s">
        <v>200</v>
      </c>
      <c r="C25" s="43" t="s">
        <v>227</v>
      </c>
      <c r="D25" s="52">
        <v>5250366</v>
      </c>
      <c r="E25" s="44">
        <v>1986739.33</v>
      </c>
      <c r="F25" s="44">
        <v>3263626.67</v>
      </c>
      <c r="G25" s="45"/>
      <c r="H25" s="46"/>
    </row>
    <row r="26" spans="1:8" ht="12.75">
      <c r="A26" s="41" t="s">
        <v>203</v>
      </c>
      <c r="B26" s="42" t="s">
        <v>200</v>
      </c>
      <c r="C26" s="43" t="s">
        <v>228</v>
      </c>
      <c r="D26" s="52">
        <v>1555480</v>
      </c>
      <c r="E26" s="44">
        <v>532657.77</v>
      </c>
      <c r="F26" s="44">
        <v>1022822.23</v>
      </c>
      <c r="G26" s="45"/>
      <c r="H26" s="46"/>
    </row>
    <row r="27" spans="1:8" ht="12.75">
      <c r="A27" s="41" t="s">
        <v>229</v>
      </c>
      <c r="B27" s="42" t="s">
        <v>200</v>
      </c>
      <c r="C27" s="43" t="s">
        <v>230</v>
      </c>
      <c r="D27" s="52">
        <v>500</v>
      </c>
      <c r="E27" s="44">
        <v>0</v>
      </c>
      <c r="F27" s="44">
        <v>500</v>
      </c>
      <c r="G27" s="45"/>
      <c r="H27" s="46"/>
    </row>
    <row r="28" spans="1:8" ht="12.75">
      <c r="A28" s="41" t="s">
        <v>213</v>
      </c>
      <c r="B28" s="42" t="s">
        <v>200</v>
      </c>
      <c r="C28" s="43" t="s">
        <v>231</v>
      </c>
      <c r="D28" s="52">
        <v>1800</v>
      </c>
      <c r="E28" s="44">
        <v>1107</v>
      </c>
      <c r="F28" s="44">
        <v>693</v>
      </c>
      <c r="G28" s="45"/>
      <c r="H28" s="46"/>
    </row>
    <row r="29" spans="1:8" ht="12.75">
      <c r="A29" s="41" t="s">
        <v>219</v>
      </c>
      <c r="B29" s="42" t="s">
        <v>200</v>
      </c>
      <c r="C29" s="43" t="s">
        <v>232</v>
      </c>
      <c r="D29" s="52">
        <v>2000</v>
      </c>
      <c r="E29" s="44">
        <v>0</v>
      </c>
      <c r="F29" s="44">
        <v>2000</v>
      </c>
      <c r="G29" s="45"/>
      <c r="H29" s="46"/>
    </row>
    <row r="30" spans="1:8" ht="12.75">
      <c r="A30" s="41" t="s">
        <v>219</v>
      </c>
      <c r="B30" s="42" t="s">
        <v>200</v>
      </c>
      <c r="C30" s="43" t="s">
        <v>233</v>
      </c>
      <c r="D30" s="52">
        <v>8000</v>
      </c>
      <c r="E30" s="44">
        <v>881</v>
      </c>
      <c r="F30" s="44">
        <v>7119</v>
      </c>
      <c r="G30" s="45"/>
      <c r="H30" s="46"/>
    </row>
    <row r="31" spans="1:8" ht="12.75">
      <c r="A31" s="41" t="s">
        <v>219</v>
      </c>
      <c r="B31" s="42" t="s">
        <v>200</v>
      </c>
      <c r="C31" s="43" t="s">
        <v>234</v>
      </c>
      <c r="D31" s="52">
        <v>31000</v>
      </c>
      <c r="E31" s="44">
        <v>7740</v>
      </c>
      <c r="F31" s="44">
        <v>23260</v>
      </c>
      <c r="G31" s="45"/>
      <c r="H31" s="46"/>
    </row>
    <row r="32" spans="1:8" ht="12.75">
      <c r="A32" s="41" t="s">
        <v>201</v>
      </c>
      <c r="B32" s="42" t="s">
        <v>200</v>
      </c>
      <c r="C32" s="43" t="s">
        <v>235</v>
      </c>
      <c r="D32" s="52">
        <v>179536</v>
      </c>
      <c r="E32" s="44">
        <v>63176.12</v>
      </c>
      <c r="F32" s="44">
        <v>116359.88</v>
      </c>
      <c r="G32" s="45"/>
      <c r="H32" s="46"/>
    </row>
    <row r="33" spans="1:8" ht="12.75">
      <c r="A33" s="41" t="s">
        <v>203</v>
      </c>
      <c r="B33" s="42" t="s">
        <v>200</v>
      </c>
      <c r="C33" s="43" t="s">
        <v>236</v>
      </c>
      <c r="D33" s="52">
        <v>54220</v>
      </c>
      <c r="E33" s="44">
        <v>17267.19</v>
      </c>
      <c r="F33" s="44">
        <v>36952.81</v>
      </c>
      <c r="G33" s="45"/>
      <c r="H33" s="46"/>
    </row>
    <row r="34" spans="1:8" ht="12.75">
      <c r="A34" s="41" t="s">
        <v>211</v>
      </c>
      <c r="B34" s="42" t="s">
        <v>200</v>
      </c>
      <c r="C34" s="43" t="s">
        <v>237</v>
      </c>
      <c r="D34" s="52">
        <v>12000</v>
      </c>
      <c r="E34" s="44">
        <v>4354.04</v>
      </c>
      <c r="F34" s="44">
        <v>7645.96</v>
      </c>
      <c r="G34" s="45"/>
      <c r="H34" s="46"/>
    </row>
    <row r="35" spans="1:8" ht="12.75">
      <c r="A35" s="41" t="s">
        <v>217</v>
      </c>
      <c r="B35" s="42" t="s">
        <v>200</v>
      </c>
      <c r="C35" s="43" t="s">
        <v>238</v>
      </c>
      <c r="D35" s="52">
        <v>36000</v>
      </c>
      <c r="E35" s="44">
        <v>15190</v>
      </c>
      <c r="F35" s="44">
        <v>20810</v>
      </c>
      <c r="G35" s="45"/>
      <c r="H35" s="46"/>
    </row>
    <row r="36" spans="1:8" ht="12.75">
      <c r="A36" s="41" t="s">
        <v>209</v>
      </c>
      <c r="B36" s="42" t="s">
        <v>200</v>
      </c>
      <c r="C36" s="43" t="s">
        <v>239</v>
      </c>
      <c r="D36" s="52">
        <v>6398</v>
      </c>
      <c r="E36" s="44">
        <v>1590</v>
      </c>
      <c r="F36" s="44">
        <v>4808</v>
      </c>
      <c r="G36" s="45"/>
      <c r="H36" s="46"/>
    </row>
    <row r="37" spans="1:8" ht="12.75">
      <c r="A37" s="41" t="s">
        <v>213</v>
      </c>
      <c r="B37" s="42" t="s">
        <v>200</v>
      </c>
      <c r="C37" s="43" t="s">
        <v>240</v>
      </c>
      <c r="D37" s="52">
        <v>194</v>
      </c>
      <c r="E37" s="44">
        <v>194</v>
      </c>
      <c r="F37" s="44">
        <v>0</v>
      </c>
      <c r="G37" s="45"/>
      <c r="H37" s="46"/>
    </row>
    <row r="38" spans="1:8" ht="12.75">
      <c r="A38" s="41" t="s">
        <v>241</v>
      </c>
      <c r="B38" s="42" t="s">
        <v>200</v>
      </c>
      <c r="C38" s="43" t="s">
        <v>242</v>
      </c>
      <c r="D38" s="52">
        <v>21200</v>
      </c>
      <c r="E38" s="44">
        <v>6787.55</v>
      </c>
      <c r="F38" s="44">
        <v>14412.45</v>
      </c>
      <c r="G38" s="45"/>
      <c r="H38" s="46"/>
    </row>
    <row r="39" spans="1:8" ht="12.75">
      <c r="A39" s="41" t="s">
        <v>217</v>
      </c>
      <c r="B39" s="42" t="s">
        <v>200</v>
      </c>
      <c r="C39" s="43" t="s">
        <v>243</v>
      </c>
      <c r="D39" s="52">
        <v>27456</v>
      </c>
      <c r="E39" s="44">
        <v>11439</v>
      </c>
      <c r="F39" s="44">
        <v>16017</v>
      </c>
      <c r="G39" s="45"/>
      <c r="H39" s="46"/>
    </row>
    <row r="40" spans="1:8" ht="12.75">
      <c r="A40" s="41" t="s">
        <v>209</v>
      </c>
      <c r="B40" s="42" t="s">
        <v>200</v>
      </c>
      <c r="C40" s="43" t="s">
        <v>244</v>
      </c>
      <c r="D40" s="52">
        <v>6996</v>
      </c>
      <c r="E40" s="44">
        <v>3000</v>
      </c>
      <c r="F40" s="44">
        <v>3996</v>
      </c>
      <c r="G40" s="45"/>
      <c r="H40" s="46"/>
    </row>
    <row r="41" spans="1:8" ht="12.75">
      <c r="A41" s="41" t="s">
        <v>201</v>
      </c>
      <c r="B41" s="42" t="s">
        <v>200</v>
      </c>
      <c r="C41" s="43" t="s">
        <v>245</v>
      </c>
      <c r="D41" s="52">
        <v>179536</v>
      </c>
      <c r="E41" s="44">
        <v>60913.05</v>
      </c>
      <c r="F41" s="44">
        <v>118622.95</v>
      </c>
      <c r="G41" s="45"/>
      <c r="H41" s="46"/>
    </row>
    <row r="42" spans="1:8" ht="12.75">
      <c r="A42" s="41" t="s">
        <v>203</v>
      </c>
      <c r="B42" s="42" t="s">
        <v>200</v>
      </c>
      <c r="C42" s="43" t="s">
        <v>246</v>
      </c>
      <c r="D42" s="52">
        <v>54220</v>
      </c>
      <c r="E42" s="44">
        <v>16583.75</v>
      </c>
      <c r="F42" s="44">
        <v>37636.25</v>
      </c>
      <c r="G42" s="45"/>
      <c r="H42" s="46"/>
    </row>
    <row r="43" spans="1:8" ht="12.75">
      <c r="A43" s="41" t="s">
        <v>211</v>
      </c>
      <c r="B43" s="42" t="s">
        <v>200</v>
      </c>
      <c r="C43" s="43" t="s">
        <v>247</v>
      </c>
      <c r="D43" s="52">
        <v>27792</v>
      </c>
      <c r="E43" s="44">
        <v>7368.47</v>
      </c>
      <c r="F43" s="44">
        <v>20423.53</v>
      </c>
      <c r="G43" s="45"/>
      <c r="H43" s="46"/>
    </row>
    <row r="44" spans="1:8" ht="12.75">
      <c r="A44" s="41" t="s">
        <v>217</v>
      </c>
      <c r="B44" s="42" t="s">
        <v>200</v>
      </c>
      <c r="C44" s="43" t="s">
        <v>248</v>
      </c>
      <c r="D44" s="52">
        <v>1000</v>
      </c>
      <c r="E44" s="44">
        <v>0</v>
      </c>
      <c r="F44" s="44">
        <v>1000</v>
      </c>
      <c r="G44" s="45"/>
      <c r="H44" s="46"/>
    </row>
    <row r="45" spans="1:8" ht="12.75">
      <c r="A45" s="41" t="s">
        <v>209</v>
      </c>
      <c r="B45" s="42" t="s">
        <v>200</v>
      </c>
      <c r="C45" s="43" t="s">
        <v>249</v>
      </c>
      <c r="D45" s="52">
        <v>7000</v>
      </c>
      <c r="E45" s="44">
        <v>680</v>
      </c>
      <c r="F45" s="44">
        <v>6320</v>
      </c>
      <c r="G45" s="45"/>
      <c r="H45" s="46"/>
    </row>
    <row r="46" spans="1:8" ht="12.75">
      <c r="A46" s="41" t="s">
        <v>211</v>
      </c>
      <c r="B46" s="42" t="s">
        <v>200</v>
      </c>
      <c r="C46" s="43" t="s">
        <v>250</v>
      </c>
      <c r="D46" s="52">
        <v>5000</v>
      </c>
      <c r="E46" s="44">
        <v>3700</v>
      </c>
      <c r="F46" s="44">
        <v>1300</v>
      </c>
      <c r="G46" s="45"/>
      <c r="H46" s="46"/>
    </row>
    <row r="47" spans="1:8" ht="12.75">
      <c r="A47" s="41" t="s">
        <v>241</v>
      </c>
      <c r="B47" s="42" t="s">
        <v>200</v>
      </c>
      <c r="C47" s="43" t="s">
        <v>251</v>
      </c>
      <c r="D47" s="52">
        <v>20900</v>
      </c>
      <c r="E47" s="44">
        <v>7255.37</v>
      </c>
      <c r="F47" s="44">
        <v>13644.63</v>
      </c>
      <c r="G47" s="45"/>
      <c r="H47" s="46"/>
    </row>
    <row r="48" spans="1:8" ht="12.75">
      <c r="A48" s="41" t="s">
        <v>217</v>
      </c>
      <c r="B48" s="42" t="s">
        <v>200</v>
      </c>
      <c r="C48" s="43" t="s">
        <v>252</v>
      </c>
      <c r="D48" s="52">
        <v>27456</v>
      </c>
      <c r="E48" s="44">
        <v>11439</v>
      </c>
      <c r="F48" s="44">
        <v>16017</v>
      </c>
      <c r="G48" s="45"/>
      <c r="H48" s="46"/>
    </row>
    <row r="49" spans="1:8" ht="12.75">
      <c r="A49" s="41" t="s">
        <v>209</v>
      </c>
      <c r="B49" s="42" t="s">
        <v>200</v>
      </c>
      <c r="C49" s="43" t="s">
        <v>253</v>
      </c>
      <c r="D49" s="52">
        <v>16096</v>
      </c>
      <c r="E49" s="44">
        <v>4000</v>
      </c>
      <c r="F49" s="44">
        <v>12096</v>
      </c>
      <c r="G49" s="45"/>
      <c r="H49" s="46"/>
    </row>
    <row r="50" spans="1:8" ht="12.75">
      <c r="A50" s="41" t="s">
        <v>201</v>
      </c>
      <c r="B50" s="42" t="s">
        <v>200</v>
      </c>
      <c r="C50" s="43" t="s">
        <v>254</v>
      </c>
      <c r="D50" s="52">
        <v>1500409</v>
      </c>
      <c r="E50" s="44">
        <v>574182.9</v>
      </c>
      <c r="F50" s="44">
        <v>926226.1</v>
      </c>
      <c r="G50" s="45"/>
      <c r="H50" s="46"/>
    </row>
    <row r="51" spans="1:8" ht="12.75">
      <c r="A51" s="41" t="s">
        <v>203</v>
      </c>
      <c r="B51" s="42" t="s">
        <v>200</v>
      </c>
      <c r="C51" s="43" t="s">
        <v>255</v>
      </c>
      <c r="D51" s="52">
        <v>390123</v>
      </c>
      <c r="E51" s="44">
        <v>140863.41</v>
      </c>
      <c r="F51" s="44">
        <v>249259.59</v>
      </c>
      <c r="G51" s="45"/>
      <c r="H51" s="46"/>
    </row>
    <row r="52" spans="1:8" ht="12.75">
      <c r="A52" s="41" t="s">
        <v>215</v>
      </c>
      <c r="B52" s="42" t="s">
        <v>200</v>
      </c>
      <c r="C52" s="43" t="s">
        <v>256</v>
      </c>
      <c r="D52" s="52">
        <v>15000</v>
      </c>
      <c r="E52" s="44">
        <v>0</v>
      </c>
      <c r="F52" s="44">
        <v>15000</v>
      </c>
      <c r="G52" s="45"/>
      <c r="H52" s="46"/>
    </row>
    <row r="53" spans="1:8" ht="12.75">
      <c r="A53" s="41" t="s">
        <v>209</v>
      </c>
      <c r="B53" s="42" t="s">
        <v>200</v>
      </c>
      <c r="C53" s="43" t="s">
        <v>257</v>
      </c>
      <c r="D53" s="52">
        <v>21000</v>
      </c>
      <c r="E53" s="44">
        <v>8000</v>
      </c>
      <c r="F53" s="44">
        <v>13000</v>
      </c>
      <c r="G53" s="45"/>
      <c r="H53" s="46"/>
    </row>
    <row r="54" spans="1:8" ht="12.75">
      <c r="A54" s="41" t="s">
        <v>211</v>
      </c>
      <c r="B54" s="42" t="s">
        <v>200</v>
      </c>
      <c r="C54" s="43" t="s">
        <v>258</v>
      </c>
      <c r="D54" s="52">
        <v>11700</v>
      </c>
      <c r="E54" s="44">
        <v>7216.45</v>
      </c>
      <c r="F54" s="44">
        <v>4483.55</v>
      </c>
      <c r="G54" s="45"/>
      <c r="H54" s="46"/>
    </row>
    <row r="55" spans="1:8" ht="12.75">
      <c r="A55" s="41" t="s">
        <v>215</v>
      </c>
      <c r="B55" s="42" t="s">
        <v>200</v>
      </c>
      <c r="C55" s="43" t="s">
        <v>259</v>
      </c>
      <c r="D55" s="52">
        <v>42264</v>
      </c>
      <c r="E55" s="44">
        <v>15926.52</v>
      </c>
      <c r="F55" s="44">
        <v>26337.48</v>
      </c>
      <c r="G55" s="45"/>
      <c r="H55" s="46"/>
    </row>
    <row r="56" spans="1:8" ht="12.75">
      <c r="A56" s="41" t="s">
        <v>217</v>
      </c>
      <c r="B56" s="42" t="s">
        <v>200</v>
      </c>
      <c r="C56" s="43" t="s">
        <v>260</v>
      </c>
      <c r="D56" s="52">
        <v>188476</v>
      </c>
      <c r="E56" s="44">
        <v>35235</v>
      </c>
      <c r="F56" s="44">
        <v>153241</v>
      </c>
      <c r="G56" s="45"/>
      <c r="H56" s="46"/>
    </row>
    <row r="57" spans="1:8" ht="12.75">
      <c r="A57" s="41" t="s">
        <v>209</v>
      </c>
      <c r="B57" s="42" t="s">
        <v>200</v>
      </c>
      <c r="C57" s="43" t="s">
        <v>261</v>
      </c>
      <c r="D57" s="52">
        <v>54900</v>
      </c>
      <c r="E57" s="44">
        <v>13000</v>
      </c>
      <c r="F57" s="44">
        <v>41900</v>
      </c>
      <c r="G57" s="45"/>
      <c r="H57" s="46"/>
    </row>
    <row r="58" spans="1:8" ht="12.75">
      <c r="A58" s="41" t="s">
        <v>229</v>
      </c>
      <c r="B58" s="42" t="s">
        <v>200</v>
      </c>
      <c r="C58" s="43" t="s">
        <v>262</v>
      </c>
      <c r="D58" s="52">
        <v>900</v>
      </c>
      <c r="E58" s="44">
        <v>700</v>
      </c>
      <c r="F58" s="44">
        <v>200</v>
      </c>
      <c r="G58" s="45"/>
      <c r="H58" s="46"/>
    </row>
    <row r="59" spans="1:8" ht="12.75">
      <c r="A59" s="41" t="s">
        <v>213</v>
      </c>
      <c r="B59" s="42" t="s">
        <v>200</v>
      </c>
      <c r="C59" s="43" t="s">
        <v>263</v>
      </c>
      <c r="D59" s="52">
        <v>11000</v>
      </c>
      <c r="E59" s="44">
        <v>5059.3</v>
      </c>
      <c r="F59" s="44">
        <v>5940.7</v>
      </c>
      <c r="G59" s="45"/>
      <c r="H59" s="46"/>
    </row>
    <row r="60" spans="1:8" ht="12.75">
      <c r="A60" s="41" t="s">
        <v>217</v>
      </c>
      <c r="B60" s="42" t="s">
        <v>200</v>
      </c>
      <c r="C60" s="43" t="s">
        <v>264</v>
      </c>
      <c r="D60" s="52">
        <v>36900</v>
      </c>
      <c r="E60" s="44">
        <v>12100</v>
      </c>
      <c r="F60" s="44">
        <v>24800</v>
      </c>
      <c r="G60" s="45"/>
      <c r="H60" s="46"/>
    </row>
    <row r="61" spans="1:8" ht="12.75">
      <c r="A61" s="41" t="s">
        <v>219</v>
      </c>
      <c r="B61" s="42" t="s">
        <v>200</v>
      </c>
      <c r="C61" s="43" t="s">
        <v>265</v>
      </c>
      <c r="D61" s="52">
        <v>206793</v>
      </c>
      <c r="E61" s="44">
        <v>94932</v>
      </c>
      <c r="F61" s="44">
        <v>111861</v>
      </c>
      <c r="G61" s="45"/>
      <c r="H61" s="46"/>
    </row>
    <row r="62" spans="1:8" ht="12.75">
      <c r="A62" s="41" t="s">
        <v>201</v>
      </c>
      <c r="B62" s="42" t="s">
        <v>200</v>
      </c>
      <c r="C62" s="43" t="s">
        <v>266</v>
      </c>
      <c r="D62" s="52">
        <v>486617</v>
      </c>
      <c r="E62" s="44">
        <v>232650.8</v>
      </c>
      <c r="F62" s="44">
        <v>253966.2</v>
      </c>
      <c r="G62" s="45"/>
      <c r="H62" s="46"/>
    </row>
    <row r="63" spans="1:8" ht="12.75">
      <c r="A63" s="41" t="s">
        <v>203</v>
      </c>
      <c r="B63" s="42" t="s">
        <v>200</v>
      </c>
      <c r="C63" s="43" t="s">
        <v>267</v>
      </c>
      <c r="D63" s="52">
        <v>146958</v>
      </c>
      <c r="E63" s="44">
        <v>50931.64</v>
      </c>
      <c r="F63" s="44">
        <v>96026.36</v>
      </c>
      <c r="G63" s="45"/>
      <c r="H63" s="46"/>
    </row>
    <row r="64" spans="1:8" ht="12.75">
      <c r="A64" s="41" t="s">
        <v>229</v>
      </c>
      <c r="B64" s="42" t="s">
        <v>200</v>
      </c>
      <c r="C64" s="43" t="s">
        <v>268</v>
      </c>
      <c r="D64" s="52">
        <v>200</v>
      </c>
      <c r="E64" s="44">
        <v>0</v>
      </c>
      <c r="F64" s="44">
        <v>200</v>
      </c>
      <c r="G64" s="45"/>
      <c r="H64" s="46"/>
    </row>
    <row r="65" spans="1:8" ht="12.75">
      <c r="A65" s="41" t="s">
        <v>211</v>
      </c>
      <c r="B65" s="42" t="s">
        <v>200</v>
      </c>
      <c r="C65" s="43" t="s">
        <v>269</v>
      </c>
      <c r="D65" s="52">
        <v>30200</v>
      </c>
      <c r="E65" s="44">
        <v>9701.73</v>
      </c>
      <c r="F65" s="44">
        <v>20498.27</v>
      </c>
      <c r="G65" s="45"/>
      <c r="H65" s="46"/>
    </row>
    <row r="66" spans="1:8" ht="12.75">
      <c r="A66" s="41" t="s">
        <v>217</v>
      </c>
      <c r="B66" s="42" t="s">
        <v>200</v>
      </c>
      <c r="C66" s="43" t="s">
        <v>270</v>
      </c>
      <c r="D66" s="52">
        <v>137000</v>
      </c>
      <c r="E66" s="44">
        <v>24280</v>
      </c>
      <c r="F66" s="44">
        <v>112720</v>
      </c>
      <c r="G66" s="45"/>
      <c r="H66" s="46"/>
    </row>
    <row r="67" spans="1:8" ht="12.75">
      <c r="A67" s="41" t="s">
        <v>209</v>
      </c>
      <c r="B67" s="42" t="s">
        <v>200</v>
      </c>
      <c r="C67" s="43" t="s">
        <v>271</v>
      </c>
      <c r="D67" s="52">
        <v>18800</v>
      </c>
      <c r="E67" s="44">
        <v>1540</v>
      </c>
      <c r="F67" s="44">
        <v>17260</v>
      </c>
      <c r="G67" s="45"/>
      <c r="H67" s="46"/>
    </row>
    <row r="68" spans="1:8" ht="12.75">
      <c r="A68" s="41" t="s">
        <v>211</v>
      </c>
      <c r="B68" s="42" t="s">
        <v>200</v>
      </c>
      <c r="C68" s="43" t="s">
        <v>272</v>
      </c>
      <c r="D68" s="52">
        <v>6600</v>
      </c>
      <c r="E68" s="44">
        <v>4116.53</v>
      </c>
      <c r="F68" s="44">
        <v>2483.47</v>
      </c>
      <c r="G68" s="45"/>
      <c r="H68" s="46"/>
    </row>
    <row r="69" spans="1:8" ht="12.75">
      <c r="A69" s="41" t="s">
        <v>213</v>
      </c>
      <c r="B69" s="42" t="s">
        <v>200</v>
      </c>
      <c r="C69" s="43" t="s">
        <v>273</v>
      </c>
      <c r="D69" s="52">
        <v>2400</v>
      </c>
      <c r="E69" s="44">
        <v>1243</v>
      </c>
      <c r="F69" s="44">
        <v>1157</v>
      </c>
      <c r="G69" s="45"/>
      <c r="H69" s="46"/>
    </row>
    <row r="70" spans="1:8" ht="12.75">
      <c r="A70" s="41" t="s">
        <v>241</v>
      </c>
      <c r="B70" s="42" t="s">
        <v>200</v>
      </c>
      <c r="C70" s="43" t="s">
        <v>274</v>
      </c>
      <c r="D70" s="52">
        <v>140000</v>
      </c>
      <c r="E70" s="44">
        <v>68816.73</v>
      </c>
      <c r="F70" s="44">
        <v>71183.27</v>
      </c>
      <c r="G70" s="45"/>
      <c r="H70" s="46"/>
    </row>
    <row r="71" spans="1:8" ht="12.75">
      <c r="A71" s="41" t="s">
        <v>215</v>
      </c>
      <c r="B71" s="42" t="s">
        <v>200</v>
      </c>
      <c r="C71" s="43" t="s">
        <v>275</v>
      </c>
      <c r="D71" s="52">
        <v>123760</v>
      </c>
      <c r="E71" s="44">
        <v>51566.65</v>
      </c>
      <c r="F71" s="44">
        <v>72193.35</v>
      </c>
      <c r="G71" s="45"/>
      <c r="H71" s="46"/>
    </row>
    <row r="72" spans="1:8" ht="12.75">
      <c r="A72" s="41" t="s">
        <v>217</v>
      </c>
      <c r="B72" s="42" t="s">
        <v>200</v>
      </c>
      <c r="C72" s="43" t="s">
        <v>276</v>
      </c>
      <c r="D72" s="52">
        <v>108040</v>
      </c>
      <c r="E72" s="44">
        <v>44839.5</v>
      </c>
      <c r="F72" s="44">
        <v>63200.5</v>
      </c>
      <c r="G72" s="45"/>
      <c r="H72" s="46"/>
    </row>
    <row r="73" spans="1:8" ht="12.75">
      <c r="A73" s="41" t="s">
        <v>209</v>
      </c>
      <c r="B73" s="42" t="s">
        <v>200</v>
      </c>
      <c r="C73" s="43" t="s">
        <v>277</v>
      </c>
      <c r="D73" s="52">
        <v>16425</v>
      </c>
      <c r="E73" s="44">
        <v>4000</v>
      </c>
      <c r="F73" s="44">
        <v>12425</v>
      </c>
      <c r="G73" s="45"/>
      <c r="H73" s="46"/>
    </row>
    <row r="74" spans="1:8" ht="12.75">
      <c r="A74" s="41" t="s">
        <v>219</v>
      </c>
      <c r="B74" s="42" t="s">
        <v>200</v>
      </c>
      <c r="C74" s="43" t="s">
        <v>278</v>
      </c>
      <c r="D74" s="52">
        <v>3000</v>
      </c>
      <c r="E74" s="44">
        <v>562</v>
      </c>
      <c r="F74" s="44">
        <v>2438</v>
      </c>
      <c r="G74" s="45"/>
      <c r="H74" s="46"/>
    </row>
    <row r="75" spans="1:8" ht="12.75">
      <c r="A75" s="41" t="s">
        <v>211</v>
      </c>
      <c r="B75" s="42" t="s">
        <v>200</v>
      </c>
      <c r="C75" s="43" t="s">
        <v>279</v>
      </c>
      <c r="D75" s="52">
        <v>459900</v>
      </c>
      <c r="E75" s="44">
        <v>134331.07</v>
      </c>
      <c r="F75" s="44">
        <v>325568.93</v>
      </c>
      <c r="G75" s="45"/>
      <c r="H75" s="46"/>
    </row>
    <row r="76" spans="1:8" ht="12.75">
      <c r="A76" s="41" t="s">
        <v>217</v>
      </c>
      <c r="B76" s="42" t="s">
        <v>200</v>
      </c>
      <c r="C76" s="43" t="s">
        <v>280</v>
      </c>
      <c r="D76" s="52">
        <v>637500</v>
      </c>
      <c r="E76" s="44">
        <v>252203</v>
      </c>
      <c r="F76" s="44">
        <v>385297</v>
      </c>
      <c r="G76" s="45"/>
      <c r="H76" s="46"/>
    </row>
    <row r="77" spans="1:8" ht="12.75">
      <c r="A77" s="41" t="s">
        <v>281</v>
      </c>
      <c r="B77" s="42" t="s">
        <v>200</v>
      </c>
      <c r="C77" s="43" t="s">
        <v>282</v>
      </c>
      <c r="D77" s="52">
        <v>30000</v>
      </c>
      <c r="E77" s="44">
        <v>0</v>
      </c>
      <c r="F77" s="44">
        <v>30000</v>
      </c>
      <c r="G77" s="45"/>
      <c r="H77" s="46"/>
    </row>
    <row r="78" spans="1:8" ht="12.75">
      <c r="A78" s="41" t="s">
        <v>209</v>
      </c>
      <c r="B78" s="42" t="s">
        <v>200</v>
      </c>
      <c r="C78" s="43" t="s">
        <v>283</v>
      </c>
      <c r="D78" s="52">
        <v>49000</v>
      </c>
      <c r="E78" s="44">
        <v>15240</v>
      </c>
      <c r="F78" s="44">
        <v>33760</v>
      </c>
      <c r="G78" s="45"/>
      <c r="H78" s="46"/>
    </row>
    <row r="79" spans="1:8" ht="12.75">
      <c r="A79" s="41" t="s">
        <v>217</v>
      </c>
      <c r="B79" s="42" t="s">
        <v>200</v>
      </c>
      <c r="C79" s="43" t="s">
        <v>284</v>
      </c>
      <c r="D79" s="52">
        <v>5000</v>
      </c>
      <c r="E79" s="44">
        <v>2020.45</v>
      </c>
      <c r="F79" s="44">
        <v>2979.55</v>
      </c>
      <c r="G79" s="45"/>
      <c r="H79" s="46"/>
    </row>
    <row r="80" spans="1:8" ht="23.25">
      <c r="A80" s="41" t="s">
        <v>285</v>
      </c>
      <c r="B80" s="42" t="s">
        <v>200</v>
      </c>
      <c r="C80" s="43" t="s">
        <v>286</v>
      </c>
      <c r="D80" s="52">
        <v>500300</v>
      </c>
      <c r="E80" s="44">
        <v>202042.3</v>
      </c>
      <c r="F80" s="44">
        <v>298257.7</v>
      </c>
      <c r="G80" s="45"/>
      <c r="H80" s="46"/>
    </row>
    <row r="81" spans="1:8" ht="12.75">
      <c r="A81" s="41" t="s">
        <v>287</v>
      </c>
      <c r="B81" s="42" t="s">
        <v>200</v>
      </c>
      <c r="C81" s="43" t="s">
        <v>288</v>
      </c>
      <c r="D81" s="52">
        <v>531812</v>
      </c>
      <c r="E81" s="44">
        <v>0</v>
      </c>
      <c r="F81" s="44">
        <v>531812</v>
      </c>
      <c r="G81" s="45"/>
      <c r="H81" s="46"/>
    </row>
    <row r="82" spans="1:8" ht="12.75">
      <c r="A82" s="41" t="s">
        <v>287</v>
      </c>
      <c r="B82" s="42" t="s">
        <v>200</v>
      </c>
      <c r="C82" s="43" t="s">
        <v>289</v>
      </c>
      <c r="D82" s="52">
        <v>575370</v>
      </c>
      <c r="E82" s="44">
        <v>575370</v>
      </c>
      <c r="F82" s="44">
        <v>0</v>
      </c>
      <c r="G82" s="45"/>
      <c r="H82" s="46"/>
    </row>
    <row r="83" spans="1:8" ht="12.75">
      <c r="A83" s="41" t="s">
        <v>201</v>
      </c>
      <c r="B83" s="42" t="s">
        <v>200</v>
      </c>
      <c r="C83" s="43" t="s">
        <v>290</v>
      </c>
      <c r="D83" s="52">
        <v>508084</v>
      </c>
      <c r="E83" s="44">
        <v>177736</v>
      </c>
      <c r="F83" s="44">
        <v>330348</v>
      </c>
      <c r="G83" s="45"/>
      <c r="H83" s="46"/>
    </row>
    <row r="84" spans="1:8" ht="12.75">
      <c r="A84" s="41" t="s">
        <v>203</v>
      </c>
      <c r="B84" s="42" t="s">
        <v>200</v>
      </c>
      <c r="C84" s="43" t="s">
        <v>291</v>
      </c>
      <c r="D84" s="52">
        <v>153441</v>
      </c>
      <c r="E84" s="44">
        <v>48391.28</v>
      </c>
      <c r="F84" s="44">
        <v>105049.72</v>
      </c>
      <c r="G84" s="45"/>
      <c r="H84" s="46"/>
    </row>
    <row r="85" spans="1:8" ht="12.75">
      <c r="A85" s="41" t="s">
        <v>229</v>
      </c>
      <c r="B85" s="42" t="s">
        <v>200</v>
      </c>
      <c r="C85" s="43" t="s">
        <v>292</v>
      </c>
      <c r="D85" s="52">
        <v>1000</v>
      </c>
      <c r="E85" s="44">
        <v>0</v>
      </c>
      <c r="F85" s="44">
        <v>1000</v>
      </c>
      <c r="G85" s="45"/>
      <c r="H85" s="46"/>
    </row>
    <row r="86" spans="1:8" ht="12.75">
      <c r="A86" s="41" t="s">
        <v>211</v>
      </c>
      <c r="B86" s="42" t="s">
        <v>200</v>
      </c>
      <c r="C86" s="43" t="s">
        <v>293</v>
      </c>
      <c r="D86" s="52">
        <v>28992</v>
      </c>
      <c r="E86" s="44">
        <v>9422.13</v>
      </c>
      <c r="F86" s="44">
        <v>19569.87</v>
      </c>
      <c r="G86" s="45"/>
      <c r="H86" s="46"/>
    </row>
    <row r="87" spans="1:8" ht="12.75">
      <c r="A87" s="41" t="s">
        <v>215</v>
      </c>
      <c r="B87" s="42" t="s">
        <v>200</v>
      </c>
      <c r="C87" s="43" t="s">
        <v>294</v>
      </c>
      <c r="D87" s="52">
        <v>10000</v>
      </c>
      <c r="E87" s="44">
        <v>0</v>
      </c>
      <c r="F87" s="44">
        <v>10000</v>
      </c>
      <c r="G87" s="45"/>
      <c r="H87" s="46"/>
    </row>
    <row r="88" spans="1:8" ht="12.75">
      <c r="A88" s="41" t="s">
        <v>217</v>
      </c>
      <c r="B88" s="42" t="s">
        <v>200</v>
      </c>
      <c r="C88" s="43" t="s">
        <v>295</v>
      </c>
      <c r="D88" s="52">
        <v>41520</v>
      </c>
      <c r="E88" s="44">
        <v>15190</v>
      </c>
      <c r="F88" s="44">
        <v>26330</v>
      </c>
      <c r="G88" s="45"/>
      <c r="H88" s="46"/>
    </row>
    <row r="89" spans="1:8" ht="12.75">
      <c r="A89" s="41" t="s">
        <v>281</v>
      </c>
      <c r="B89" s="42" t="s">
        <v>200</v>
      </c>
      <c r="C89" s="43" t="s">
        <v>296</v>
      </c>
      <c r="D89" s="52">
        <v>32263</v>
      </c>
      <c r="E89" s="44">
        <v>0</v>
      </c>
      <c r="F89" s="44">
        <v>32263</v>
      </c>
      <c r="G89" s="45"/>
      <c r="H89" s="46"/>
    </row>
    <row r="90" spans="1:8" ht="12.75">
      <c r="A90" s="41" t="s">
        <v>209</v>
      </c>
      <c r="B90" s="42" t="s">
        <v>200</v>
      </c>
      <c r="C90" s="43" t="s">
        <v>297</v>
      </c>
      <c r="D90" s="52">
        <v>10000</v>
      </c>
      <c r="E90" s="44">
        <v>1360</v>
      </c>
      <c r="F90" s="44">
        <v>8640</v>
      </c>
      <c r="G90" s="45"/>
      <c r="H90" s="46"/>
    </row>
    <row r="91" spans="1:8" ht="12.75">
      <c r="A91" s="41" t="s">
        <v>211</v>
      </c>
      <c r="B91" s="42" t="s">
        <v>200</v>
      </c>
      <c r="C91" s="43" t="s">
        <v>298</v>
      </c>
      <c r="D91" s="52">
        <v>3000</v>
      </c>
      <c r="E91" s="44">
        <v>1676.4</v>
      </c>
      <c r="F91" s="44">
        <v>1323.6</v>
      </c>
      <c r="G91" s="45"/>
      <c r="H91" s="46"/>
    </row>
    <row r="92" spans="1:8" ht="12.75">
      <c r="A92" s="41" t="s">
        <v>213</v>
      </c>
      <c r="B92" s="42" t="s">
        <v>200</v>
      </c>
      <c r="C92" s="43" t="s">
        <v>299</v>
      </c>
      <c r="D92" s="52">
        <v>1000</v>
      </c>
      <c r="E92" s="44">
        <v>109</v>
      </c>
      <c r="F92" s="44">
        <v>891</v>
      </c>
      <c r="G92" s="45"/>
      <c r="H92" s="46"/>
    </row>
    <row r="93" spans="1:8" ht="12.75">
      <c r="A93" s="41" t="s">
        <v>241</v>
      </c>
      <c r="B93" s="42" t="s">
        <v>200</v>
      </c>
      <c r="C93" s="43" t="s">
        <v>300</v>
      </c>
      <c r="D93" s="52">
        <v>26900</v>
      </c>
      <c r="E93" s="44">
        <v>12097.61</v>
      </c>
      <c r="F93" s="44">
        <v>14802.39</v>
      </c>
      <c r="G93" s="45"/>
      <c r="H93" s="46"/>
    </row>
    <row r="94" spans="1:8" ht="12.75">
      <c r="A94" s="41" t="s">
        <v>215</v>
      </c>
      <c r="B94" s="42" t="s">
        <v>200</v>
      </c>
      <c r="C94" s="43" t="s">
        <v>301</v>
      </c>
      <c r="D94" s="52">
        <v>5000</v>
      </c>
      <c r="E94" s="44">
        <v>0</v>
      </c>
      <c r="F94" s="44">
        <v>5000</v>
      </c>
      <c r="G94" s="45"/>
      <c r="H94" s="46"/>
    </row>
    <row r="95" spans="1:8" ht="12.75">
      <c r="A95" s="41" t="s">
        <v>217</v>
      </c>
      <c r="B95" s="42" t="s">
        <v>200</v>
      </c>
      <c r="C95" s="43" t="s">
        <v>302</v>
      </c>
      <c r="D95" s="52">
        <v>11800</v>
      </c>
      <c r="E95" s="44">
        <v>0</v>
      </c>
      <c r="F95" s="44">
        <v>11800</v>
      </c>
      <c r="G95" s="45"/>
      <c r="H95" s="46"/>
    </row>
    <row r="96" spans="1:8" ht="12.75">
      <c r="A96" s="41" t="s">
        <v>209</v>
      </c>
      <c r="B96" s="42" t="s">
        <v>200</v>
      </c>
      <c r="C96" s="43" t="s">
        <v>303</v>
      </c>
      <c r="D96" s="52">
        <v>27000</v>
      </c>
      <c r="E96" s="44">
        <v>4000</v>
      </c>
      <c r="F96" s="44">
        <v>23000</v>
      </c>
      <c r="G96" s="45"/>
      <c r="H96" s="46"/>
    </row>
    <row r="97" spans="1:8" ht="12.75">
      <c r="A97" s="41" t="s">
        <v>217</v>
      </c>
      <c r="B97" s="42" t="s">
        <v>200</v>
      </c>
      <c r="C97" s="43" t="s">
        <v>304</v>
      </c>
      <c r="D97" s="52">
        <v>2190000</v>
      </c>
      <c r="E97" s="44">
        <v>745040.64</v>
      </c>
      <c r="F97" s="44">
        <v>1444959.36</v>
      </c>
      <c r="G97" s="45"/>
      <c r="H97" s="46"/>
    </row>
    <row r="98" spans="1:8" ht="12.75">
      <c r="A98" s="41" t="s">
        <v>287</v>
      </c>
      <c r="B98" s="42" t="s">
        <v>200</v>
      </c>
      <c r="C98" s="43" t="s">
        <v>305</v>
      </c>
      <c r="D98" s="52">
        <v>5446000</v>
      </c>
      <c r="E98" s="44">
        <v>1769724.24</v>
      </c>
      <c r="F98" s="44">
        <v>3676275.76</v>
      </c>
      <c r="G98" s="45"/>
      <c r="H98" s="46"/>
    </row>
    <row r="99" spans="1:8" ht="12.75">
      <c r="A99" s="41" t="s">
        <v>281</v>
      </c>
      <c r="B99" s="42" t="s">
        <v>200</v>
      </c>
      <c r="C99" s="43" t="s">
        <v>306</v>
      </c>
      <c r="D99" s="52">
        <v>2768800</v>
      </c>
      <c r="E99" s="44">
        <v>0</v>
      </c>
      <c r="F99" s="44">
        <v>2768800</v>
      </c>
      <c r="G99" s="45"/>
      <c r="H99" s="46"/>
    </row>
    <row r="100" spans="1:8" ht="12.75">
      <c r="A100" s="41" t="s">
        <v>217</v>
      </c>
      <c r="B100" s="42" t="s">
        <v>200</v>
      </c>
      <c r="C100" s="43" t="s">
        <v>307</v>
      </c>
      <c r="D100" s="52">
        <v>1100000</v>
      </c>
      <c r="E100" s="44">
        <v>618750</v>
      </c>
      <c r="F100" s="44">
        <v>481250</v>
      </c>
      <c r="G100" s="45"/>
      <c r="H100" s="46"/>
    </row>
    <row r="101" spans="1:8" ht="12.75">
      <c r="A101" s="41" t="s">
        <v>201</v>
      </c>
      <c r="B101" s="42" t="s">
        <v>200</v>
      </c>
      <c r="C101" s="43" t="s">
        <v>308</v>
      </c>
      <c r="D101" s="52">
        <v>1529637</v>
      </c>
      <c r="E101" s="44">
        <v>582567.66</v>
      </c>
      <c r="F101" s="44">
        <v>947069.34</v>
      </c>
      <c r="G101" s="45"/>
      <c r="H101" s="46"/>
    </row>
    <row r="102" spans="1:8" ht="12.75">
      <c r="A102" s="41" t="s">
        <v>203</v>
      </c>
      <c r="B102" s="42" t="s">
        <v>200</v>
      </c>
      <c r="C102" s="43" t="s">
        <v>309</v>
      </c>
      <c r="D102" s="52">
        <v>461950</v>
      </c>
      <c r="E102" s="44">
        <v>151116.45</v>
      </c>
      <c r="F102" s="44">
        <v>310833.55</v>
      </c>
      <c r="G102" s="45"/>
      <c r="H102" s="46"/>
    </row>
    <row r="103" spans="1:8" ht="12.75">
      <c r="A103" s="41" t="s">
        <v>211</v>
      </c>
      <c r="B103" s="42" t="s">
        <v>200</v>
      </c>
      <c r="C103" s="43" t="s">
        <v>310</v>
      </c>
      <c r="D103" s="52">
        <v>85990</v>
      </c>
      <c r="E103" s="44">
        <v>27862.79</v>
      </c>
      <c r="F103" s="44">
        <v>58127.21</v>
      </c>
      <c r="G103" s="45"/>
      <c r="H103" s="46"/>
    </row>
    <row r="104" spans="1:8" ht="12.75">
      <c r="A104" s="41" t="s">
        <v>215</v>
      </c>
      <c r="B104" s="42" t="s">
        <v>200</v>
      </c>
      <c r="C104" s="43" t="s">
        <v>311</v>
      </c>
      <c r="D104" s="52">
        <v>3000</v>
      </c>
      <c r="E104" s="44">
        <v>0</v>
      </c>
      <c r="F104" s="44">
        <v>3000</v>
      </c>
      <c r="G104" s="45"/>
      <c r="H104" s="46"/>
    </row>
    <row r="105" spans="1:8" ht="12.75">
      <c r="A105" s="41" t="s">
        <v>217</v>
      </c>
      <c r="B105" s="42" t="s">
        <v>200</v>
      </c>
      <c r="C105" s="43" t="s">
        <v>312</v>
      </c>
      <c r="D105" s="52">
        <v>7000</v>
      </c>
      <c r="E105" s="44">
        <v>2042</v>
      </c>
      <c r="F105" s="44">
        <v>4958</v>
      </c>
      <c r="G105" s="45"/>
      <c r="H105" s="46"/>
    </row>
    <row r="106" spans="1:8" ht="12.75">
      <c r="A106" s="41" t="s">
        <v>209</v>
      </c>
      <c r="B106" s="42" t="s">
        <v>200</v>
      </c>
      <c r="C106" s="43" t="s">
        <v>313</v>
      </c>
      <c r="D106" s="52">
        <v>9000</v>
      </c>
      <c r="E106" s="44">
        <v>4060</v>
      </c>
      <c r="F106" s="44">
        <v>4940</v>
      </c>
      <c r="G106" s="45"/>
      <c r="H106" s="46"/>
    </row>
    <row r="107" spans="1:8" ht="12.75">
      <c r="A107" s="41" t="s">
        <v>211</v>
      </c>
      <c r="B107" s="42" t="s">
        <v>200</v>
      </c>
      <c r="C107" s="43" t="s">
        <v>314</v>
      </c>
      <c r="D107" s="52">
        <v>500</v>
      </c>
      <c r="E107" s="44">
        <v>71.25</v>
      </c>
      <c r="F107" s="44">
        <v>428.75</v>
      </c>
      <c r="G107" s="45"/>
      <c r="H107" s="46"/>
    </row>
    <row r="108" spans="1:8" ht="12.75">
      <c r="A108" s="41" t="s">
        <v>241</v>
      </c>
      <c r="B108" s="42" t="s">
        <v>200</v>
      </c>
      <c r="C108" s="43" t="s">
        <v>315</v>
      </c>
      <c r="D108" s="52">
        <v>100</v>
      </c>
      <c r="E108" s="44">
        <v>0</v>
      </c>
      <c r="F108" s="44">
        <v>100</v>
      </c>
      <c r="G108" s="45"/>
      <c r="H108" s="46"/>
    </row>
    <row r="109" spans="1:8" ht="12.75">
      <c r="A109" s="41" t="s">
        <v>215</v>
      </c>
      <c r="B109" s="42" t="s">
        <v>200</v>
      </c>
      <c r="C109" s="43" t="s">
        <v>316</v>
      </c>
      <c r="D109" s="52">
        <v>148200</v>
      </c>
      <c r="E109" s="44">
        <v>51172.12</v>
      </c>
      <c r="F109" s="44">
        <v>97027.88</v>
      </c>
      <c r="G109" s="45"/>
      <c r="H109" s="46"/>
    </row>
    <row r="110" spans="1:8" ht="12.75">
      <c r="A110" s="41" t="s">
        <v>217</v>
      </c>
      <c r="B110" s="42" t="s">
        <v>200</v>
      </c>
      <c r="C110" s="43" t="s">
        <v>317</v>
      </c>
      <c r="D110" s="52">
        <v>131200</v>
      </c>
      <c r="E110" s="44">
        <v>43677.75</v>
      </c>
      <c r="F110" s="44">
        <v>87522.25</v>
      </c>
      <c r="G110" s="45"/>
      <c r="H110" s="46"/>
    </row>
    <row r="111" spans="1:8" ht="12.75">
      <c r="A111" s="41" t="s">
        <v>209</v>
      </c>
      <c r="B111" s="42" t="s">
        <v>200</v>
      </c>
      <c r="C111" s="43" t="s">
        <v>318</v>
      </c>
      <c r="D111" s="52">
        <v>176000</v>
      </c>
      <c r="E111" s="44">
        <v>44110</v>
      </c>
      <c r="F111" s="44">
        <v>131890</v>
      </c>
      <c r="G111" s="45"/>
      <c r="H111" s="46"/>
    </row>
    <row r="112" spans="1:8" ht="12.75">
      <c r="A112" s="41" t="s">
        <v>219</v>
      </c>
      <c r="B112" s="42" t="s">
        <v>200</v>
      </c>
      <c r="C112" s="43" t="s">
        <v>319</v>
      </c>
      <c r="D112" s="52">
        <v>8010</v>
      </c>
      <c r="E112" s="44">
        <v>693</v>
      </c>
      <c r="F112" s="44">
        <v>7317</v>
      </c>
      <c r="G112" s="45"/>
      <c r="H112" s="46"/>
    </row>
    <row r="113" spans="1:8" ht="12.75">
      <c r="A113" s="41" t="s">
        <v>219</v>
      </c>
      <c r="B113" s="42" t="s">
        <v>200</v>
      </c>
      <c r="C113" s="43" t="s">
        <v>320</v>
      </c>
      <c r="D113" s="52">
        <v>3700</v>
      </c>
      <c r="E113" s="44">
        <v>908.01</v>
      </c>
      <c r="F113" s="44">
        <v>2791.99</v>
      </c>
      <c r="G113" s="45"/>
      <c r="H113" s="46"/>
    </row>
    <row r="114" spans="1:8" ht="12.75">
      <c r="A114" s="41" t="s">
        <v>211</v>
      </c>
      <c r="B114" s="42" t="s">
        <v>200</v>
      </c>
      <c r="C114" s="43" t="s">
        <v>321</v>
      </c>
      <c r="D114" s="52">
        <v>86500</v>
      </c>
      <c r="E114" s="44">
        <v>0</v>
      </c>
      <c r="F114" s="44">
        <v>86500</v>
      </c>
      <c r="G114" s="45"/>
      <c r="H114" s="46"/>
    </row>
    <row r="115" spans="1:8" ht="12.75">
      <c r="A115" s="41" t="s">
        <v>217</v>
      </c>
      <c r="B115" s="42" t="s">
        <v>200</v>
      </c>
      <c r="C115" s="43" t="s">
        <v>322</v>
      </c>
      <c r="D115" s="52">
        <v>44000</v>
      </c>
      <c r="E115" s="44">
        <v>0</v>
      </c>
      <c r="F115" s="44">
        <v>44000</v>
      </c>
      <c r="G115" s="45"/>
      <c r="H115" s="46"/>
    </row>
    <row r="116" spans="1:8" ht="12.75">
      <c r="A116" s="41" t="s">
        <v>281</v>
      </c>
      <c r="B116" s="42" t="s">
        <v>200</v>
      </c>
      <c r="C116" s="43" t="s">
        <v>323</v>
      </c>
      <c r="D116" s="52">
        <v>99500</v>
      </c>
      <c r="E116" s="44">
        <v>0</v>
      </c>
      <c r="F116" s="44">
        <v>99500</v>
      </c>
      <c r="G116" s="45"/>
      <c r="H116" s="46"/>
    </row>
    <row r="117" spans="1:8" ht="12.75">
      <c r="A117" s="41" t="s">
        <v>217</v>
      </c>
      <c r="B117" s="42" t="s">
        <v>200</v>
      </c>
      <c r="C117" s="43" t="s">
        <v>324</v>
      </c>
      <c r="D117" s="52">
        <v>68000</v>
      </c>
      <c r="E117" s="44">
        <v>0</v>
      </c>
      <c r="F117" s="44">
        <v>68000</v>
      </c>
      <c r="G117" s="45"/>
      <c r="H117" s="46"/>
    </row>
    <row r="118" spans="1:8" ht="12.75">
      <c r="A118" s="41" t="s">
        <v>281</v>
      </c>
      <c r="B118" s="42" t="s">
        <v>200</v>
      </c>
      <c r="C118" s="43" t="s">
        <v>325</v>
      </c>
      <c r="D118" s="52">
        <v>46000</v>
      </c>
      <c r="E118" s="44">
        <v>0</v>
      </c>
      <c r="F118" s="44">
        <v>46000</v>
      </c>
      <c r="G118" s="45"/>
      <c r="H118" s="46"/>
    </row>
    <row r="119" spans="1:8" ht="12.75">
      <c r="A119" s="41" t="s">
        <v>209</v>
      </c>
      <c r="B119" s="42" t="s">
        <v>200</v>
      </c>
      <c r="C119" s="43" t="s">
        <v>326</v>
      </c>
      <c r="D119" s="52">
        <v>146000</v>
      </c>
      <c r="E119" s="44">
        <v>0</v>
      </c>
      <c r="F119" s="44">
        <v>146000</v>
      </c>
      <c r="G119" s="45"/>
      <c r="H119" s="46"/>
    </row>
    <row r="120" spans="1:8" ht="23.25">
      <c r="A120" s="41" t="s">
        <v>327</v>
      </c>
      <c r="B120" s="42" t="s">
        <v>200</v>
      </c>
      <c r="C120" s="43" t="s">
        <v>328</v>
      </c>
      <c r="D120" s="52">
        <v>20000000</v>
      </c>
      <c r="E120" s="44">
        <v>16348704.29</v>
      </c>
      <c r="F120" s="44">
        <v>3651295.71</v>
      </c>
      <c r="G120" s="45"/>
      <c r="H120" s="46"/>
    </row>
    <row r="121" spans="1:8" ht="12.75">
      <c r="A121" s="41" t="s">
        <v>215</v>
      </c>
      <c r="B121" s="42" t="s">
        <v>200</v>
      </c>
      <c r="C121" s="43" t="s">
        <v>329</v>
      </c>
      <c r="D121" s="52">
        <v>4500000</v>
      </c>
      <c r="E121" s="44">
        <v>0</v>
      </c>
      <c r="F121" s="44">
        <v>4500000</v>
      </c>
      <c r="G121" s="45"/>
      <c r="H121" s="46"/>
    </row>
    <row r="122" spans="1:8" ht="34.5">
      <c r="A122" s="41" t="s">
        <v>330</v>
      </c>
      <c r="B122" s="42" t="s">
        <v>200</v>
      </c>
      <c r="C122" s="43" t="s">
        <v>331</v>
      </c>
      <c r="D122" s="52">
        <v>1500000</v>
      </c>
      <c r="E122" s="44">
        <v>1500000</v>
      </c>
      <c r="F122" s="44">
        <v>0</v>
      </c>
      <c r="G122" s="45"/>
      <c r="H122" s="46"/>
    </row>
    <row r="123" spans="1:8" ht="12.75">
      <c r="A123" s="41" t="s">
        <v>215</v>
      </c>
      <c r="B123" s="42" t="s">
        <v>200</v>
      </c>
      <c r="C123" s="43" t="s">
        <v>332</v>
      </c>
      <c r="D123" s="52">
        <v>30000</v>
      </c>
      <c r="E123" s="44">
        <v>0</v>
      </c>
      <c r="F123" s="44">
        <v>30000</v>
      </c>
      <c r="G123" s="45"/>
      <c r="H123" s="46"/>
    </row>
    <row r="124" spans="1:8" ht="12.75">
      <c r="A124" s="41" t="s">
        <v>217</v>
      </c>
      <c r="B124" s="42" t="s">
        <v>200</v>
      </c>
      <c r="C124" s="43" t="s">
        <v>333</v>
      </c>
      <c r="D124" s="52">
        <v>20000</v>
      </c>
      <c r="E124" s="44">
        <v>0</v>
      </c>
      <c r="F124" s="44">
        <v>20000</v>
      </c>
      <c r="G124" s="45"/>
      <c r="H124" s="46"/>
    </row>
    <row r="125" spans="1:8" ht="12.75">
      <c r="A125" s="41" t="s">
        <v>217</v>
      </c>
      <c r="B125" s="42" t="s">
        <v>200</v>
      </c>
      <c r="C125" s="43" t="s">
        <v>334</v>
      </c>
      <c r="D125" s="52">
        <v>350000</v>
      </c>
      <c r="E125" s="44">
        <v>0</v>
      </c>
      <c r="F125" s="44">
        <v>350000</v>
      </c>
      <c r="G125" s="45"/>
      <c r="H125" s="46"/>
    </row>
    <row r="126" spans="1:8" ht="12.75">
      <c r="A126" s="41" t="s">
        <v>281</v>
      </c>
      <c r="B126" s="42" t="s">
        <v>200</v>
      </c>
      <c r="C126" s="43" t="s">
        <v>335</v>
      </c>
      <c r="D126" s="52">
        <v>256500</v>
      </c>
      <c r="E126" s="44">
        <v>0</v>
      </c>
      <c r="F126" s="44">
        <v>256500</v>
      </c>
      <c r="G126" s="45"/>
      <c r="H126" s="46"/>
    </row>
    <row r="127" spans="1:8" ht="12.75">
      <c r="A127" s="41" t="s">
        <v>217</v>
      </c>
      <c r="B127" s="42" t="s">
        <v>200</v>
      </c>
      <c r="C127" s="43" t="s">
        <v>336</v>
      </c>
      <c r="D127" s="52">
        <v>300000</v>
      </c>
      <c r="E127" s="44">
        <v>11015.54</v>
      </c>
      <c r="F127" s="44">
        <v>288984.46</v>
      </c>
      <c r="G127" s="45"/>
      <c r="H127" s="46"/>
    </row>
    <row r="128" spans="1:8" ht="23.25">
      <c r="A128" s="41" t="s">
        <v>327</v>
      </c>
      <c r="B128" s="42" t="s">
        <v>200</v>
      </c>
      <c r="C128" s="43" t="s">
        <v>337</v>
      </c>
      <c r="D128" s="52">
        <v>1491270</v>
      </c>
      <c r="E128" s="44">
        <v>429788.98</v>
      </c>
      <c r="F128" s="44">
        <v>1061481.02</v>
      </c>
      <c r="G128" s="45"/>
      <c r="H128" s="46"/>
    </row>
    <row r="129" spans="1:8" ht="12.75">
      <c r="A129" s="41" t="s">
        <v>217</v>
      </c>
      <c r="B129" s="42" t="s">
        <v>200</v>
      </c>
      <c r="C129" s="43" t="s">
        <v>338</v>
      </c>
      <c r="D129" s="52">
        <v>644000</v>
      </c>
      <c r="E129" s="44">
        <v>0</v>
      </c>
      <c r="F129" s="44">
        <v>644000</v>
      </c>
      <c r="G129" s="45"/>
      <c r="H129" s="46"/>
    </row>
    <row r="130" spans="1:8" ht="12.75">
      <c r="A130" s="41" t="s">
        <v>217</v>
      </c>
      <c r="B130" s="42" t="s">
        <v>200</v>
      </c>
      <c r="C130" s="43" t="s">
        <v>339</v>
      </c>
      <c r="D130" s="52">
        <v>1433000</v>
      </c>
      <c r="E130" s="44">
        <v>0</v>
      </c>
      <c r="F130" s="44">
        <v>1433000</v>
      </c>
      <c r="G130" s="45"/>
      <c r="H130" s="46"/>
    </row>
    <row r="131" spans="1:8" ht="12.75">
      <c r="A131" s="41" t="s">
        <v>281</v>
      </c>
      <c r="B131" s="42" t="s">
        <v>200</v>
      </c>
      <c r="C131" s="43" t="s">
        <v>340</v>
      </c>
      <c r="D131" s="52">
        <v>36487320</v>
      </c>
      <c r="E131" s="44">
        <v>0</v>
      </c>
      <c r="F131" s="44">
        <v>36487320</v>
      </c>
      <c r="G131" s="45"/>
      <c r="H131" s="46"/>
    </row>
    <row r="132" spans="1:8" ht="12.75">
      <c r="A132" s="41" t="s">
        <v>281</v>
      </c>
      <c r="B132" s="42" t="s">
        <v>200</v>
      </c>
      <c r="C132" s="43" t="s">
        <v>341</v>
      </c>
      <c r="D132" s="52">
        <v>81213000</v>
      </c>
      <c r="E132" s="44">
        <v>0</v>
      </c>
      <c r="F132" s="44">
        <v>81213000</v>
      </c>
      <c r="G132" s="45"/>
      <c r="H132" s="46"/>
    </row>
    <row r="133" spans="1:8" ht="12.75">
      <c r="A133" s="41" t="s">
        <v>215</v>
      </c>
      <c r="B133" s="42" t="s">
        <v>200</v>
      </c>
      <c r="C133" s="43" t="s">
        <v>342</v>
      </c>
      <c r="D133" s="52">
        <v>780309</v>
      </c>
      <c r="E133" s="44">
        <v>780309</v>
      </c>
      <c r="F133" s="44">
        <v>0</v>
      </c>
      <c r="G133" s="45"/>
      <c r="H133" s="46"/>
    </row>
    <row r="134" spans="1:8" ht="12.75">
      <c r="A134" s="41" t="s">
        <v>215</v>
      </c>
      <c r="B134" s="42" t="s">
        <v>200</v>
      </c>
      <c r="C134" s="43" t="s">
        <v>343</v>
      </c>
      <c r="D134" s="52">
        <v>4612786</v>
      </c>
      <c r="E134" s="44">
        <v>1259055.5</v>
      </c>
      <c r="F134" s="44">
        <v>3353730.5</v>
      </c>
      <c r="G134" s="45"/>
      <c r="H134" s="46"/>
    </row>
    <row r="135" spans="1:8" ht="23.25">
      <c r="A135" s="41" t="s">
        <v>327</v>
      </c>
      <c r="B135" s="42" t="s">
        <v>200</v>
      </c>
      <c r="C135" s="43" t="s">
        <v>344</v>
      </c>
      <c r="D135" s="52">
        <v>3793000</v>
      </c>
      <c r="E135" s="44">
        <v>297900</v>
      </c>
      <c r="F135" s="44">
        <v>3495100</v>
      </c>
      <c r="G135" s="45"/>
      <c r="H135" s="46"/>
    </row>
    <row r="136" spans="1:8" ht="12.75">
      <c r="A136" s="41" t="s">
        <v>215</v>
      </c>
      <c r="B136" s="42" t="s">
        <v>200</v>
      </c>
      <c r="C136" s="43" t="s">
        <v>345</v>
      </c>
      <c r="D136" s="52">
        <v>4319230.25</v>
      </c>
      <c r="E136" s="44">
        <v>15936</v>
      </c>
      <c r="F136" s="44">
        <v>4303294.25</v>
      </c>
      <c r="G136" s="45"/>
      <c r="H136" s="46"/>
    </row>
    <row r="137" spans="1:8" ht="12.75">
      <c r="A137" s="41" t="s">
        <v>281</v>
      </c>
      <c r="B137" s="42" t="s">
        <v>200</v>
      </c>
      <c r="C137" s="43" t="s">
        <v>346</v>
      </c>
      <c r="D137" s="52">
        <v>7245000</v>
      </c>
      <c r="E137" s="44">
        <v>0</v>
      </c>
      <c r="F137" s="44">
        <v>7245000</v>
      </c>
      <c r="G137" s="45"/>
      <c r="H137" s="46"/>
    </row>
    <row r="138" spans="1:8" ht="12.75">
      <c r="A138" s="41" t="s">
        <v>217</v>
      </c>
      <c r="B138" s="42" t="s">
        <v>200</v>
      </c>
      <c r="C138" s="43" t="s">
        <v>347</v>
      </c>
      <c r="D138" s="52">
        <v>835385.45</v>
      </c>
      <c r="E138" s="44">
        <v>0</v>
      </c>
      <c r="F138" s="44">
        <v>835385.45</v>
      </c>
      <c r="G138" s="45"/>
      <c r="H138" s="46"/>
    </row>
    <row r="139" spans="1:8" ht="12.75">
      <c r="A139" s="41" t="s">
        <v>281</v>
      </c>
      <c r="B139" s="42" t="s">
        <v>200</v>
      </c>
      <c r="C139" s="43" t="s">
        <v>348</v>
      </c>
      <c r="D139" s="52">
        <v>1600000</v>
      </c>
      <c r="E139" s="44">
        <v>286019</v>
      </c>
      <c r="F139" s="44">
        <v>1313981</v>
      </c>
      <c r="G139" s="45"/>
      <c r="H139" s="46"/>
    </row>
    <row r="140" spans="1:8" ht="12.75">
      <c r="A140" s="41" t="s">
        <v>215</v>
      </c>
      <c r="B140" s="42" t="s">
        <v>200</v>
      </c>
      <c r="C140" s="43" t="s">
        <v>349</v>
      </c>
      <c r="D140" s="52">
        <v>18035191</v>
      </c>
      <c r="E140" s="44">
        <v>390000</v>
      </c>
      <c r="F140" s="44">
        <v>17645191</v>
      </c>
      <c r="G140" s="45"/>
      <c r="H140" s="46"/>
    </row>
    <row r="141" spans="1:8" ht="12.75">
      <c r="A141" s="41" t="s">
        <v>241</v>
      </c>
      <c r="B141" s="42" t="s">
        <v>200</v>
      </c>
      <c r="C141" s="43" t="s">
        <v>350</v>
      </c>
      <c r="D141" s="52">
        <v>298300</v>
      </c>
      <c r="E141" s="44">
        <v>134727.05</v>
      </c>
      <c r="F141" s="44">
        <v>163572.95</v>
      </c>
      <c r="G141" s="45"/>
      <c r="H141" s="46"/>
    </row>
    <row r="142" spans="1:8" ht="12.75">
      <c r="A142" s="41" t="s">
        <v>215</v>
      </c>
      <c r="B142" s="42" t="s">
        <v>200</v>
      </c>
      <c r="C142" s="43" t="s">
        <v>351</v>
      </c>
      <c r="D142" s="52">
        <v>847756</v>
      </c>
      <c r="E142" s="44">
        <v>291135.32</v>
      </c>
      <c r="F142" s="44">
        <v>556620.68</v>
      </c>
      <c r="G142" s="45"/>
      <c r="H142" s="46"/>
    </row>
    <row r="143" spans="1:8" ht="12.75">
      <c r="A143" s="41" t="s">
        <v>217</v>
      </c>
      <c r="B143" s="42" t="s">
        <v>200</v>
      </c>
      <c r="C143" s="43" t="s">
        <v>352</v>
      </c>
      <c r="D143" s="52">
        <v>3432718</v>
      </c>
      <c r="E143" s="44">
        <v>1273973.75</v>
      </c>
      <c r="F143" s="44">
        <v>2158744.25</v>
      </c>
      <c r="G143" s="45"/>
      <c r="H143" s="46"/>
    </row>
    <row r="144" spans="1:8" ht="12.75">
      <c r="A144" s="41" t="s">
        <v>281</v>
      </c>
      <c r="B144" s="42" t="s">
        <v>200</v>
      </c>
      <c r="C144" s="43" t="s">
        <v>353</v>
      </c>
      <c r="D144" s="52">
        <v>699000</v>
      </c>
      <c r="E144" s="44">
        <v>695666.67</v>
      </c>
      <c r="F144" s="44">
        <v>3333.33</v>
      </c>
      <c r="G144" s="45"/>
      <c r="H144" s="46"/>
    </row>
    <row r="145" spans="1:8" ht="23.25">
      <c r="A145" s="41" t="s">
        <v>327</v>
      </c>
      <c r="B145" s="42" t="s">
        <v>200</v>
      </c>
      <c r="C145" s="43" t="s">
        <v>354</v>
      </c>
      <c r="D145" s="52">
        <v>1099000</v>
      </c>
      <c r="E145" s="44">
        <v>304201.25</v>
      </c>
      <c r="F145" s="44">
        <v>794798.75</v>
      </c>
      <c r="G145" s="45"/>
      <c r="H145" s="46"/>
    </row>
    <row r="146" spans="1:8" ht="34.5">
      <c r="A146" s="41" t="s">
        <v>330</v>
      </c>
      <c r="B146" s="42" t="s">
        <v>200</v>
      </c>
      <c r="C146" s="43" t="s">
        <v>355</v>
      </c>
      <c r="D146" s="52">
        <v>1361000</v>
      </c>
      <c r="E146" s="44">
        <v>0</v>
      </c>
      <c r="F146" s="44">
        <v>1361000</v>
      </c>
      <c r="G146" s="45"/>
      <c r="H146" s="46"/>
    </row>
    <row r="147" spans="1:8" ht="23.25">
      <c r="A147" s="41" t="s">
        <v>327</v>
      </c>
      <c r="B147" s="42" t="s">
        <v>200</v>
      </c>
      <c r="C147" s="43" t="s">
        <v>356</v>
      </c>
      <c r="D147" s="52">
        <v>1010000</v>
      </c>
      <c r="E147" s="44">
        <v>376358.15</v>
      </c>
      <c r="F147" s="44">
        <v>633641.85</v>
      </c>
      <c r="G147" s="45"/>
      <c r="H147" s="46"/>
    </row>
    <row r="148" spans="1:8" ht="12.75">
      <c r="A148" s="41" t="s">
        <v>217</v>
      </c>
      <c r="B148" s="42" t="s">
        <v>200</v>
      </c>
      <c r="C148" s="43" t="s">
        <v>357</v>
      </c>
      <c r="D148" s="52">
        <v>52650.05</v>
      </c>
      <c r="E148" s="44">
        <v>3996.9</v>
      </c>
      <c r="F148" s="44">
        <v>48653.15</v>
      </c>
      <c r="G148" s="45"/>
      <c r="H148" s="46"/>
    </row>
    <row r="149" spans="1:8" ht="12.75">
      <c r="A149" s="41" t="s">
        <v>217</v>
      </c>
      <c r="B149" s="42" t="s">
        <v>200</v>
      </c>
      <c r="C149" s="43" t="s">
        <v>358</v>
      </c>
      <c r="D149" s="52">
        <v>447349.95</v>
      </c>
      <c r="E149" s="44">
        <v>0</v>
      </c>
      <c r="F149" s="44">
        <v>447349.95</v>
      </c>
      <c r="G149" s="45"/>
      <c r="H149" s="46"/>
    </row>
    <row r="150" spans="1:8" ht="12.75">
      <c r="A150" s="41" t="s">
        <v>217</v>
      </c>
      <c r="B150" s="42" t="s">
        <v>200</v>
      </c>
      <c r="C150" s="43" t="s">
        <v>359</v>
      </c>
      <c r="D150" s="52">
        <v>300000</v>
      </c>
      <c r="E150" s="44">
        <v>0</v>
      </c>
      <c r="F150" s="44">
        <v>300000</v>
      </c>
      <c r="G150" s="45"/>
      <c r="H150" s="46"/>
    </row>
    <row r="151" spans="1:8" ht="12.75">
      <c r="A151" s="41" t="s">
        <v>215</v>
      </c>
      <c r="B151" s="42" t="s">
        <v>200</v>
      </c>
      <c r="C151" s="43" t="s">
        <v>360</v>
      </c>
      <c r="D151" s="52">
        <v>2090000</v>
      </c>
      <c r="E151" s="44">
        <v>862125</v>
      </c>
      <c r="F151" s="44">
        <v>1227875</v>
      </c>
      <c r="G151" s="45"/>
      <c r="H151" s="46"/>
    </row>
    <row r="152" spans="1:8" ht="12.75">
      <c r="A152" s="41" t="s">
        <v>217</v>
      </c>
      <c r="B152" s="42" t="s">
        <v>200</v>
      </c>
      <c r="C152" s="43" t="s">
        <v>361</v>
      </c>
      <c r="D152" s="52">
        <v>315665.46</v>
      </c>
      <c r="E152" s="44">
        <v>100207.72</v>
      </c>
      <c r="F152" s="44">
        <v>215457.74</v>
      </c>
      <c r="G152" s="45"/>
      <c r="H152" s="46"/>
    </row>
    <row r="153" spans="1:8" ht="12.75">
      <c r="A153" s="41" t="s">
        <v>281</v>
      </c>
      <c r="B153" s="42" t="s">
        <v>200</v>
      </c>
      <c r="C153" s="43" t="s">
        <v>362</v>
      </c>
      <c r="D153" s="52">
        <v>40327610.8</v>
      </c>
      <c r="E153" s="44">
        <v>0</v>
      </c>
      <c r="F153" s="44">
        <v>40327610.8</v>
      </c>
      <c r="G153" s="45"/>
      <c r="H153" s="46"/>
    </row>
    <row r="154" spans="1:8" ht="12.75">
      <c r="A154" s="41" t="s">
        <v>241</v>
      </c>
      <c r="B154" s="42" t="s">
        <v>200</v>
      </c>
      <c r="C154" s="43" t="s">
        <v>363</v>
      </c>
      <c r="D154" s="52">
        <v>4276000</v>
      </c>
      <c r="E154" s="44">
        <v>2096699.24</v>
      </c>
      <c r="F154" s="44">
        <v>2179300.76</v>
      </c>
      <c r="G154" s="45"/>
      <c r="H154" s="46"/>
    </row>
    <row r="155" spans="1:8" ht="12.75">
      <c r="A155" s="41" t="s">
        <v>215</v>
      </c>
      <c r="B155" s="42" t="s">
        <v>200</v>
      </c>
      <c r="C155" s="43" t="s">
        <v>364</v>
      </c>
      <c r="D155" s="52">
        <v>5875253</v>
      </c>
      <c r="E155" s="44">
        <v>1726827.69</v>
      </c>
      <c r="F155" s="44">
        <v>4148425.31</v>
      </c>
      <c r="G155" s="45"/>
      <c r="H155" s="46"/>
    </row>
    <row r="156" spans="1:8" ht="12.75">
      <c r="A156" s="41" t="s">
        <v>217</v>
      </c>
      <c r="B156" s="42" t="s">
        <v>200</v>
      </c>
      <c r="C156" s="43" t="s">
        <v>365</v>
      </c>
      <c r="D156" s="52">
        <v>152160.81</v>
      </c>
      <c r="E156" s="44">
        <v>119511.92</v>
      </c>
      <c r="F156" s="44">
        <v>32648.89</v>
      </c>
      <c r="G156" s="45"/>
      <c r="H156" s="46"/>
    </row>
    <row r="157" spans="1:8" ht="12.75">
      <c r="A157" s="41" t="s">
        <v>201</v>
      </c>
      <c r="B157" s="42" t="s">
        <v>200</v>
      </c>
      <c r="C157" s="43" t="s">
        <v>366</v>
      </c>
      <c r="D157" s="52">
        <v>11420388</v>
      </c>
      <c r="E157" s="44">
        <v>4208138.27</v>
      </c>
      <c r="F157" s="44">
        <v>7212249.73</v>
      </c>
      <c r="G157" s="45"/>
      <c r="H157" s="46"/>
    </row>
    <row r="158" spans="1:8" ht="12.75">
      <c r="A158" s="41" t="s">
        <v>203</v>
      </c>
      <c r="B158" s="42" t="s">
        <v>200</v>
      </c>
      <c r="C158" s="43" t="s">
        <v>367</v>
      </c>
      <c r="D158" s="52">
        <v>3448956.94</v>
      </c>
      <c r="E158" s="44">
        <v>1060760.58</v>
      </c>
      <c r="F158" s="44">
        <v>2388196.36</v>
      </c>
      <c r="G158" s="45"/>
      <c r="H158" s="46"/>
    </row>
    <row r="159" spans="1:8" ht="12.75">
      <c r="A159" s="41" t="s">
        <v>229</v>
      </c>
      <c r="B159" s="42" t="s">
        <v>200</v>
      </c>
      <c r="C159" s="43" t="s">
        <v>368</v>
      </c>
      <c r="D159" s="52">
        <v>3000</v>
      </c>
      <c r="E159" s="44">
        <v>600</v>
      </c>
      <c r="F159" s="44">
        <v>2400</v>
      </c>
      <c r="G159" s="45"/>
      <c r="H159" s="46"/>
    </row>
    <row r="160" spans="1:8" ht="12.75">
      <c r="A160" s="41" t="s">
        <v>211</v>
      </c>
      <c r="B160" s="42" t="s">
        <v>200</v>
      </c>
      <c r="C160" s="43" t="s">
        <v>369</v>
      </c>
      <c r="D160" s="52">
        <v>392400</v>
      </c>
      <c r="E160" s="44">
        <v>129160.27</v>
      </c>
      <c r="F160" s="44">
        <v>263239.73</v>
      </c>
      <c r="G160" s="45"/>
      <c r="H160" s="46"/>
    </row>
    <row r="161" spans="1:8" ht="12.75">
      <c r="A161" s="41" t="s">
        <v>215</v>
      </c>
      <c r="B161" s="42" t="s">
        <v>200</v>
      </c>
      <c r="C161" s="43" t="s">
        <v>370</v>
      </c>
      <c r="D161" s="52">
        <v>125000</v>
      </c>
      <c r="E161" s="44">
        <v>47970.8</v>
      </c>
      <c r="F161" s="44">
        <v>77029.2</v>
      </c>
      <c r="G161" s="45"/>
      <c r="H161" s="46"/>
    </row>
    <row r="162" spans="1:8" ht="12.75">
      <c r="A162" s="41" t="s">
        <v>217</v>
      </c>
      <c r="B162" s="42" t="s">
        <v>200</v>
      </c>
      <c r="C162" s="43" t="s">
        <v>371</v>
      </c>
      <c r="D162" s="52">
        <v>362743</v>
      </c>
      <c r="E162" s="44">
        <v>122072</v>
      </c>
      <c r="F162" s="44">
        <v>240671</v>
      </c>
      <c r="G162" s="45"/>
      <c r="H162" s="46"/>
    </row>
    <row r="163" spans="1:8" ht="12.75">
      <c r="A163" s="41" t="s">
        <v>209</v>
      </c>
      <c r="B163" s="42" t="s">
        <v>200</v>
      </c>
      <c r="C163" s="43" t="s">
        <v>372</v>
      </c>
      <c r="D163" s="52">
        <v>79900</v>
      </c>
      <c r="E163" s="44">
        <v>30723</v>
      </c>
      <c r="F163" s="44">
        <v>49177</v>
      </c>
      <c r="G163" s="45"/>
      <c r="H163" s="46"/>
    </row>
    <row r="164" spans="1:8" ht="12.75">
      <c r="A164" s="41" t="s">
        <v>213</v>
      </c>
      <c r="B164" s="42" t="s">
        <v>200</v>
      </c>
      <c r="C164" s="43" t="s">
        <v>373</v>
      </c>
      <c r="D164" s="52">
        <v>3835</v>
      </c>
      <c r="E164" s="44">
        <v>3835</v>
      </c>
      <c r="F164" s="44">
        <v>0</v>
      </c>
      <c r="G164" s="45"/>
      <c r="H164" s="46"/>
    </row>
    <row r="165" spans="1:8" ht="12.75">
      <c r="A165" s="41" t="s">
        <v>217</v>
      </c>
      <c r="B165" s="42" t="s">
        <v>200</v>
      </c>
      <c r="C165" s="43" t="s">
        <v>374</v>
      </c>
      <c r="D165" s="52">
        <v>231850</v>
      </c>
      <c r="E165" s="44">
        <v>116690</v>
      </c>
      <c r="F165" s="44">
        <v>115160</v>
      </c>
      <c r="G165" s="45"/>
      <c r="H165" s="46"/>
    </row>
    <row r="166" spans="1:8" ht="12.75">
      <c r="A166" s="41" t="s">
        <v>209</v>
      </c>
      <c r="B166" s="42" t="s">
        <v>200</v>
      </c>
      <c r="C166" s="43" t="s">
        <v>375</v>
      </c>
      <c r="D166" s="52">
        <v>107700</v>
      </c>
      <c r="E166" s="44">
        <v>20975.5</v>
      </c>
      <c r="F166" s="44">
        <v>86724.5</v>
      </c>
      <c r="G166" s="45"/>
      <c r="H166" s="46"/>
    </row>
    <row r="167" spans="1:8" ht="12.75">
      <c r="A167" s="41" t="s">
        <v>219</v>
      </c>
      <c r="B167" s="42" t="s">
        <v>200</v>
      </c>
      <c r="C167" s="43" t="s">
        <v>376</v>
      </c>
      <c r="D167" s="52">
        <v>1286715</v>
      </c>
      <c r="E167" s="44">
        <v>590200</v>
      </c>
      <c r="F167" s="44">
        <v>696515</v>
      </c>
      <c r="G167" s="45"/>
      <c r="H167" s="46"/>
    </row>
    <row r="168" spans="1:8" ht="12.75">
      <c r="A168" s="41" t="s">
        <v>219</v>
      </c>
      <c r="B168" s="42" t="s">
        <v>200</v>
      </c>
      <c r="C168" s="43" t="s">
        <v>377</v>
      </c>
      <c r="D168" s="52">
        <v>71604</v>
      </c>
      <c r="E168" s="44">
        <v>31250</v>
      </c>
      <c r="F168" s="44">
        <v>40354</v>
      </c>
      <c r="G168" s="45"/>
      <c r="H168" s="46"/>
    </row>
    <row r="169" spans="1:8" ht="12.75">
      <c r="A169" s="41" t="s">
        <v>215</v>
      </c>
      <c r="B169" s="42" t="s">
        <v>200</v>
      </c>
      <c r="C169" s="43" t="s">
        <v>378</v>
      </c>
      <c r="D169" s="52">
        <v>1749559</v>
      </c>
      <c r="E169" s="44">
        <v>30069.11</v>
      </c>
      <c r="F169" s="44">
        <v>1719489.89</v>
      </c>
      <c r="G169" s="45"/>
      <c r="H169" s="46"/>
    </row>
    <row r="170" spans="1:8" ht="12.75">
      <c r="A170" s="41" t="s">
        <v>217</v>
      </c>
      <c r="B170" s="42" t="s">
        <v>200</v>
      </c>
      <c r="C170" s="43" t="s">
        <v>379</v>
      </c>
      <c r="D170" s="52">
        <v>180000</v>
      </c>
      <c r="E170" s="44">
        <v>0</v>
      </c>
      <c r="F170" s="44">
        <v>180000</v>
      </c>
      <c r="G170" s="45"/>
      <c r="H170" s="46"/>
    </row>
    <row r="171" spans="1:8" ht="12.75">
      <c r="A171" s="41" t="s">
        <v>217</v>
      </c>
      <c r="B171" s="42" t="s">
        <v>200</v>
      </c>
      <c r="C171" s="43" t="s">
        <v>380</v>
      </c>
      <c r="D171" s="52">
        <v>89000</v>
      </c>
      <c r="E171" s="44">
        <v>89000</v>
      </c>
      <c r="F171" s="44">
        <v>0</v>
      </c>
      <c r="G171" s="45"/>
      <c r="H171" s="46"/>
    </row>
    <row r="172" spans="1:8" ht="12.75">
      <c r="A172" s="41" t="s">
        <v>215</v>
      </c>
      <c r="B172" s="42" t="s">
        <v>200</v>
      </c>
      <c r="C172" s="43" t="s">
        <v>381</v>
      </c>
      <c r="D172" s="52">
        <v>1492092.1</v>
      </c>
      <c r="E172" s="44">
        <v>0</v>
      </c>
      <c r="F172" s="44">
        <v>1492092.1</v>
      </c>
      <c r="G172" s="45"/>
      <c r="H172" s="46"/>
    </row>
    <row r="173" spans="1:8" ht="12.75">
      <c r="A173" s="41" t="s">
        <v>215</v>
      </c>
      <c r="B173" s="42" t="s">
        <v>200</v>
      </c>
      <c r="C173" s="43" t="s">
        <v>382</v>
      </c>
      <c r="D173" s="52">
        <v>1120959</v>
      </c>
      <c r="E173" s="44">
        <v>407500</v>
      </c>
      <c r="F173" s="44">
        <v>713459</v>
      </c>
      <c r="G173" s="45"/>
      <c r="H173" s="46"/>
    </row>
    <row r="174" spans="1:8" ht="12.75">
      <c r="A174" s="41" t="s">
        <v>281</v>
      </c>
      <c r="B174" s="42" t="s">
        <v>200</v>
      </c>
      <c r="C174" s="43" t="s">
        <v>383</v>
      </c>
      <c r="D174" s="52">
        <v>2056848.9</v>
      </c>
      <c r="E174" s="44">
        <v>1315267.67</v>
      </c>
      <c r="F174" s="44">
        <v>741581.23</v>
      </c>
      <c r="G174" s="45"/>
      <c r="H174" s="46"/>
    </row>
    <row r="175" spans="1:8" ht="12.75">
      <c r="A175" s="41" t="s">
        <v>215</v>
      </c>
      <c r="B175" s="42" t="s">
        <v>200</v>
      </c>
      <c r="C175" s="43" t="s">
        <v>384</v>
      </c>
      <c r="D175" s="52">
        <v>1243519.65</v>
      </c>
      <c r="E175" s="44">
        <v>1143519.65</v>
      </c>
      <c r="F175" s="44">
        <v>100000</v>
      </c>
      <c r="G175" s="45"/>
      <c r="H175" s="46"/>
    </row>
    <row r="176" spans="1:8" ht="12.75">
      <c r="A176" s="41" t="s">
        <v>287</v>
      </c>
      <c r="B176" s="42" t="s">
        <v>200</v>
      </c>
      <c r="C176" s="43" t="s">
        <v>385</v>
      </c>
      <c r="D176" s="52">
        <v>511705.56</v>
      </c>
      <c r="E176" s="44">
        <v>511705.56</v>
      </c>
      <c r="F176" s="44">
        <v>0</v>
      </c>
      <c r="G176" s="45"/>
      <c r="H176" s="46"/>
    </row>
    <row r="177" spans="1:8" ht="12.75">
      <c r="A177" s="41" t="s">
        <v>287</v>
      </c>
      <c r="B177" s="42" t="s">
        <v>200</v>
      </c>
      <c r="C177" s="43" t="s">
        <v>386</v>
      </c>
      <c r="D177" s="52">
        <v>1510000</v>
      </c>
      <c r="E177" s="44">
        <v>0</v>
      </c>
      <c r="F177" s="44">
        <v>1510000</v>
      </c>
      <c r="G177" s="45"/>
      <c r="H177" s="46"/>
    </row>
    <row r="178" spans="1:8" ht="12.75">
      <c r="A178" s="41" t="s">
        <v>287</v>
      </c>
      <c r="B178" s="42" t="s">
        <v>200</v>
      </c>
      <c r="C178" s="43" t="s">
        <v>387</v>
      </c>
      <c r="D178" s="52">
        <v>3087720</v>
      </c>
      <c r="E178" s="44">
        <v>1664747.1</v>
      </c>
      <c r="F178" s="44">
        <v>1422972.9</v>
      </c>
      <c r="G178" s="45"/>
      <c r="H178" s="46"/>
    </row>
    <row r="179" spans="1:8" ht="12.75">
      <c r="A179" s="41" t="s">
        <v>287</v>
      </c>
      <c r="B179" s="42" t="s">
        <v>200</v>
      </c>
      <c r="C179" s="43" t="s">
        <v>388</v>
      </c>
      <c r="D179" s="52">
        <v>55000</v>
      </c>
      <c r="E179" s="44">
        <v>14669.9</v>
      </c>
      <c r="F179" s="44">
        <v>40330.1</v>
      </c>
      <c r="G179" s="45"/>
      <c r="H179" s="46"/>
    </row>
    <row r="180" spans="1:8" ht="12.75">
      <c r="A180" s="41" t="s">
        <v>215</v>
      </c>
      <c r="B180" s="42" t="s">
        <v>200</v>
      </c>
      <c r="C180" s="43" t="s">
        <v>389</v>
      </c>
      <c r="D180" s="52">
        <v>72000</v>
      </c>
      <c r="E180" s="44">
        <v>0</v>
      </c>
      <c r="F180" s="44">
        <v>72000</v>
      </c>
      <c r="G180" s="45"/>
      <c r="H180" s="46"/>
    </row>
    <row r="181" spans="1:8" ht="12.75">
      <c r="A181" s="41" t="s">
        <v>281</v>
      </c>
      <c r="B181" s="42" t="s">
        <v>200</v>
      </c>
      <c r="C181" s="43" t="s">
        <v>390</v>
      </c>
      <c r="D181" s="52">
        <v>2455061</v>
      </c>
      <c r="E181" s="44">
        <v>0</v>
      </c>
      <c r="F181" s="44">
        <v>2455061</v>
      </c>
      <c r="G181" s="45"/>
      <c r="H181" s="46"/>
    </row>
    <row r="182" spans="1:8" ht="12.75">
      <c r="A182" s="41" t="s">
        <v>201</v>
      </c>
      <c r="B182" s="42" t="s">
        <v>200</v>
      </c>
      <c r="C182" s="43" t="s">
        <v>391</v>
      </c>
      <c r="D182" s="52">
        <v>7254969</v>
      </c>
      <c r="E182" s="44">
        <v>2580864.43</v>
      </c>
      <c r="F182" s="44">
        <v>4674104.57</v>
      </c>
      <c r="G182" s="45"/>
      <c r="H182" s="46"/>
    </row>
    <row r="183" spans="1:8" ht="12.75">
      <c r="A183" s="41" t="s">
        <v>203</v>
      </c>
      <c r="B183" s="42" t="s">
        <v>200</v>
      </c>
      <c r="C183" s="43" t="s">
        <v>392</v>
      </c>
      <c r="D183" s="52">
        <v>2191001</v>
      </c>
      <c r="E183" s="44">
        <v>742287.96</v>
      </c>
      <c r="F183" s="44">
        <v>1448713.04</v>
      </c>
      <c r="G183" s="45"/>
      <c r="H183" s="46"/>
    </row>
    <row r="184" spans="1:8" ht="12.75">
      <c r="A184" s="41" t="s">
        <v>229</v>
      </c>
      <c r="B184" s="42" t="s">
        <v>200</v>
      </c>
      <c r="C184" s="43" t="s">
        <v>393</v>
      </c>
      <c r="D184" s="52">
        <v>1000</v>
      </c>
      <c r="E184" s="44">
        <v>350</v>
      </c>
      <c r="F184" s="44">
        <v>650</v>
      </c>
      <c r="G184" s="45"/>
      <c r="H184" s="46"/>
    </row>
    <row r="185" spans="1:8" ht="12.75">
      <c r="A185" s="41" t="s">
        <v>211</v>
      </c>
      <c r="B185" s="42" t="s">
        <v>200</v>
      </c>
      <c r="C185" s="43" t="s">
        <v>394</v>
      </c>
      <c r="D185" s="52">
        <v>86400</v>
      </c>
      <c r="E185" s="44">
        <v>28396.17</v>
      </c>
      <c r="F185" s="44">
        <v>58003.83</v>
      </c>
      <c r="G185" s="45"/>
      <c r="H185" s="46"/>
    </row>
    <row r="186" spans="1:8" ht="12.75">
      <c r="A186" s="41" t="s">
        <v>215</v>
      </c>
      <c r="B186" s="42" t="s">
        <v>200</v>
      </c>
      <c r="C186" s="43" t="s">
        <v>395</v>
      </c>
      <c r="D186" s="52">
        <v>21000</v>
      </c>
      <c r="E186" s="44">
        <v>9750</v>
      </c>
      <c r="F186" s="44">
        <v>11250</v>
      </c>
      <c r="G186" s="45"/>
      <c r="H186" s="46"/>
    </row>
    <row r="187" spans="1:8" ht="12.75">
      <c r="A187" s="41" t="s">
        <v>217</v>
      </c>
      <c r="B187" s="42" t="s">
        <v>200</v>
      </c>
      <c r="C187" s="43" t="s">
        <v>396</v>
      </c>
      <c r="D187" s="52">
        <v>190000</v>
      </c>
      <c r="E187" s="44">
        <v>34250</v>
      </c>
      <c r="F187" s="44">
        <v>155750</v>
      </c>
      <c r="G187" s="45"/>
      <c r="H187" s="46"/>
    </row>
    <row r="188" spans="1:8" ht="12.75">
      <c r="A188" s="41" t="s">
        <v>209</v>
      </c>
      <c r="B188" s="42" t="s">
        <v>200</v>
      </c>
      <c r="C188" s="43" t="s">
        <v>397</v>
      </c>
      <c r="D188" s="52">
        <v>11900</v>
      </c>
      <c r="E188" s="44">
        <v>7100</v>
      </c>
      <c r="F188" s="44">
        <v>4800</v>
      </c>
      <c r="G188" s="45"/>
      <c r="H188" s="46"/>
    </row>
    <row r="189" spans="1:8" ht="12.75">
      <c r="A189" s="41" t="s">
        <v>211</v>
      </c>
      <c r="B189" s="42" t="s">
        <v>200</v>
      </c>
      <c r="C189" s="43" t="s">
        <v>398</v>
      </c>
      <c r="D189" s="52">
        <v>3600</v>
      </c>
      <c r="E189" s="44">
        <v>3600</v>
      </c>
      <c r="F189" s="44">
        <v>0</v>
      </c>
      <c r="G189" s="45"/>
      <c r="H189" s="46"/>
    </row>
    <row r="190" spans="1:8" ht="12.75">
      <c r="A190" s="41" t="s">
        <v>241</v>
      </c>
      <c r="B190" s="42" t="s">
        <v>200</v>
      </c>
      <c r="C190" s="43" t="s">
        <v>399</v>
      </c>
      <c r="D190" s="52">
        <v>3594277</v>
      </c>
      <c r="E190" s="44">
        <v>1617849.01</v>
      </c>
      <c r="F190" s="44">
        <v>1976427.99</v>
      </c>
      <c r="G190" s="45"/>
      <c r="H190" s="46"/>
    </row>
    <row r="191" spans="1:8" ht="12.75">
      <c r="A191" s="41" t="s">
        <v>215</v>
      </c>
      <c r="B191" s="42" t="s">
        <v>200</v>
      </c>
      <c r="C191" s="43" t="s">
        <v>400</v>
      </c>
      <c r="D191" s="52">
        <v>2062928</v>
      </c>
      <c r="E191" s="44">
        <v>607993.68</v>
      </c>
      <c r="F191" s="44">
        <v>1454934.32</v>
      </c>
      <c r="G191" s="45"/>
      <c r="H191" s="46"/>
    </row>
    <row r="192" spans="1:8" ht="12.75">
      <c r="A192" s="41" t="s">
        <v>217</v>
      </c>
      <c r="B192" s="42" t="s">
        <v>200</v>
      </c>
      <c r="C192" s="43" t="s">
        <v>401</v>
      </c>
      <c r="D192" s="52">
        <v>3196673</v>
      </c>
      <c r="E192" s="44">
        <v>1226046.8</v>
      </c>
      <c r="F192" s="44">
        <v>1970626.2</v>
      </c>
      <c r="G192" s="45"/>
      <c r="H192" s="46"/>
    </row>
    <row r="193" spans="1:8" ht="12.75">
      <c r="A193" s="41" t="s">
        <v>209</v>
      </c>
      <c r="B193" s="42" t="s">
        <v>200</v>
      </c>
      <c r="C193" s="43" t="s">
        <v>402</v>
      </c>
      <c r="D193" s="52">
        <v>1934870</v>
      </c>
      <c r="E193" s="44">
        <v>659994.61</v>
      </c>
      <c r="F193" s="44">
        <v>1274875.39</v>
      </c>
      <c r="G193" s="45"/>
      <c r="H193" s="46"/>
    </row>
    <row r="194" spans="1:8" ht="12.75">
      <c r="A194" s="41" t="s">
        <v>219</v>
      </c>
      <c r="B194" s="42" t="s">
        <v>200</v>
      </c>
      <c r="C194" s="43" t="s">
        <v>403</v>
      </c>
      <c r="D194" s="52">
        <v>2550660</v>
      </c>
      <c r="E194" s="44">
        <v>1004277</v>
      </c>
      <c r="F194" s="44">
        <v>1546383</v>
      </c>
      <c r="G194" s="45"/>
      <c r="H194" s="46"/>
    </row>
    <row r="195" spans="1:8" ht="12.75">
      <c r="A195" s="41" t="s">
        <v>219</v>
      </c>
      <c r="B195" s="42" t="s">
        <v>200</v>
      </c>
      <c r="C195" s="43" t="s">
        <v>404</v>
      </c>
      <c r="D195" s="52">
        <v>37500</v>
      </c>
      <c r="E195" s="44">
        <v>16965.09</v>
      </c>
      <c r="F195" s="44">
        <v>20534.91</v>
      </c>
      <c r="G195" s="45"/>
      <c r="H195" s="46"/>
    </row>
    <row r="196" spans="1:8" ht="12.75">
      <c r="A196" s="41" t="s">
        <v>215</v>
      </c>
      <c r="B196" s="42" t="s">
        <v>200</v>
      </c>
      <c r="C196" s="43" t="s">
        <v>405</v>
      </c>
      <c r="D196" s="52">
        <v>50000</v>
      </c>
      <c r="E196" s="44">
        <v>32939.7</v>
      </c>
      <c r="F196" s="44">
        <v>17060.3</v>
      </c>
      <c r="G196" s="45"/>
      <c r="H196" s="46"/>
    </row>
    <row r="197" spans="1:8" ht="12.75">
      <c r="A197" s="41" t="s">
        <v>217</v>
      </c>
      <c r="B197" s="42" t="s">
        <v>200</v>
      </c>
      <c r="C197" s="43" t="s">
        <v>406</v>
      </c>
      <c r="D197" s="52">
        <v>26500</v>
      </c>
      <c r="E197" s="44">
        <v>0</v>
      </c>
      <c r="F197" s="44">
        <v>26500</v>
      </c>
      <c r="G197" s="45"/>
      <c r="H197" s="46"/>
    </row>
    <row r="198" spans="1:8" ht="12.75">
      <c r="A198" s="41" t="s">
        <v>215</v>
      </c>
      <c r="B198" s="42" t="s">
        <v>200</v>
      </c>
      <c r="C198" s="43" t="s">
        <v>407</v>
      </c>
      <c r="D198" s="52">
        <v>2951200</v>
      </c>
      <c r="E198" s="44">
        <v>0</v>
      </c>
      <c r="F198" s="44">
        <v>2951200</v>
      </c>
      <c r="G198" s="45"/>
      <c r="H198" s="46"/>
    </row>
    <row r="199" spans="1:8" ht="12.75">
      <c r="A199" s="41" t="s">
        <v>217</v>
      </c>
      <c r="B199" s="42" t="s">
        <v>200</v>
      </c>
      <c r="C199" s="43" t="s">
        <v>408</v>
      </c>
      <c r="D199" s="52">
        <v>99900</v>
      </c>
      <c r="E199" s="44">
        <v>99900</v>
      </c>
      <c r="F199" s="44">
        <v>0</v>
      </c>
      <c r="G199" s="45"/>
      <c r="H199" s="46"/>
    </row>
    <row r="200" spans="1:8" ht="12.75">
      <c r="A200" s="41" t="s">
        <v>201</v>
      </c>
      <c r="B200" s="42" t="s">
        <v>200</v>
      </c>
      <c r="C200" s="43" t="s">
        <v>409</v>
      </c>
      <c r="D200" s="52">
        <v>9422421</v>
      </c>
      <c r="E200" s="44">
        <v>3303654.52</v>
      </c>
      <c r="F200" s="44">
        <v>6118766.48</v>
      </c>
      <c r="G200" s="45"/>
      <c r="H200" s="46"/>
    </row>
    <row r="201" spans="1:8" ht="12.75">
      <c r="A201" s="41" t="s">
        <v>203</v>
      </c>
      <c r="B201" s="42" t="s">
        <v>200</v>
      </c>
      <c r="C201" s="43" t="s">
        <v>410</v>
      </c>
      <c r="D201" s="52">
        <v>2845571</v>
      </c>
      <c r="E201" s="44">
        <v>892118.87</v>
      </c>
      <c r="F201" s="44">
        <v>1953452.13</v>
      </c>
      <c r="G201" s="45"/>
      <c r="H201" s="46"/>
    </row>
    <row r="202" spans="1:8" ht="12.75">
      <c r="A202" s="41" t="s">
        <v>211</v>
      </c>
      <c r="B202" s="42" t="s">
        <v>200</v>
      </c>
      <c r="C202" s="43" t="s">
        <v>411</v>
      </c>
      <c r="D202" s="52">
        <v>65200</v>
      </c>
      <c r="E202" s="44">
        <v>29260.45</v>
      </c>
      <c r="F202" s="44">
        <v>35939.55</v>
      </c>
      <c r="G202" s="45"/>
      <c r="H202" s="46"/>
    </row>
    <row r="203" spans="1:8" ht="12.75">
      <c r="A203" s="41" t="s">
        <v>209</v>
      </c>
      <c r="B203" s="42" t="s">
        <v>200</v>
      </c>
      <c r="C203" s="43" t="s">
        <v>412</v>
      </c>
      <c r="D203" s="52">
        <v>13914</v>
      </c>
      <c r="E203" s="44">
        <v>2940</v>
      </c>
      <c r="F203" s="44">
        <v>10974</v>
      </c>
      <c r="G203" s="45"/>
      <c r="H203" s="46"/>
    </row>
    <row r="204" spans="1:8" ht="12.75">
      <c r="A204" s="41" t="s">
        <v>229</v>
      </c>
      <c r="B204" s="42" t="s">
        <v>200</v>
      </c>
      <c r="C204" s="43" t="s">
        <v>413</v>
      </c>
      <c r="D204" s="52">
        <v>3400</v>
      </c>
      <c r="E204" s="44">
        <v>0</v>
      </c>
      <c r="F204" s="44">
        <v>3400</v>
      </c>
      <c r="G204" s="45"/>
      <c r="H204" s="46"/>
    </row>
    <row r="205" spans="1:8" ht="12.75">
      <c r="A205" s="41" t="s">
        <v>213</v>
      </c>
      <c r="B205" s="42" t="s">
        <v>200</v>
      </c>
      <c r="C205" s="43" t="s">
        <v>414</v>
      </c>
      <c r="D205" s="52">
        <v>10000</v>
      </c>
      <c r="E205" s="44">
        <v>2711.99</v>
      </c>
      <c r="F205" s="44">
        <v>7288.01</v>
      </c>
      <c r="G205" s="45"/>
      <c r="H205" s="46"/>
    </row>
    <row r="206" spans="1:8" ht="12.75">
      <c r="A206" s="41" t="s">
        <v>215</v>
      </c>
      <c r="B206" s="42" t="s">
        <v>200</v>
      </c>
      <c r="C206" s="43" t="s">
        <v>415</v>
      </c>
      <c r="D206" s="52">
        <v>808713</v>
      </c>
      <c r="E206" s="44">
        <v>22405</v>
      </c>
      <c r="F206" s="44">
        <v>786308</v>
      </c>
      <c r="G206" s="45"/>
      <c r="H206" s="46"/>
    </row>
    <row r="207" spans="1:8" ht="12.75">
      <c r="A207" s="41" t="s">
        <v>217</v>
      </c>
      <c r="B207" s="42" t="s">
        <v>200</v>
      </c>
      <c r="C207" s="43" t="s">
        <v>416</v>
      </c>
      <c r="D207" s="52">
        <v>4650</v>
      </c>
      <c r="E207" s="44">
        <v>4650</v>
      </c>
      <c r="F207" s="44">
        <v>0</v>
      </c>
      <c r="G207" s="45"/>
      <c r="H207" s="46"/>
    </row>
    <row r="208" spans="1:8" ht="12.75">
      <c r="A208" s="41" t="s">
        <v>281</v>
      </c>
      <c r="B208" s="42" t="s">
        <v>200</v>
      </c>
      <c r="C208" s="43" t="s">
        <v>417</v>
      </c>
      <c r="D208" s="52">
        <v>32280</v>
      </c>
      <c r="E208" s="44">
        <v>0</v>
      </c>
      <c r="F208" s="44">
        <v>32280</v>
      </c>
      <c r="G208" s="45"/>
      <c r="H208" s="46"/>
    </row>
    <row r="209" spans="1:8" ht="12.75">
      <c r="A209" s="41" t="s">
        <v>209</v>
      </c>
      <c r="B209" s="42" t="s">
        <v>200</v>
      </c>
      <c r="C209" s="43" t="s">
        <v>418</v>
      </c>
      <c r="D209" s="52">
        <v>6607660</v>
      </c>
      <c r="E209" s="44">
        <v>2205479.07</v>
      </c>
      <c r="F209" s="44">
        <v>4402180.93</v>
      </c>
      <c r="G209" s="45"/>
      <c r="H209" s="46"/>
    </row>
    <row r="210" spans="1:8" ht="12.75">
      <c r="A210" s="41" t="s">
        <v>219</v>
      </c>
      <c r="B210" s="42" t="s">
        <v>200</v>
      </c>
      <c r="C210" s="43" t="s">
        <v>419</v>
      </c>
      <c r="D210" s="52">
        <v>316090</v>
      </c>
      <c r="E210" s="44">
        <v>65159</v>
      </c>
      <c r="F210" s="44">
        <v>250931</v>
      </c>
      <c r="G210" s="45"/>
      <c r="H210" s="46"/>
    </row>
    <row r="211" spans="1:8" ht="12.75">
      <c r="A211" s="41" t="s">
        <v>219</v>
      </c>
      <c r="B211" s="42" t="s">
        <v>200</v>
      </c>
      <c r="C211" s="43" t="s">
        <v>420</v>
      </c>
      <c r="D211" s="52">
        <v>84010</v>
      </c>
      <c r="E211" s="44">
        <v>35210</v>
      </c>
      <c r="F211" s="44">
        <v>48800</v>
      </c>
      <c r="G211" s="45"/>
      <c r="H211" s="46"/>
    </row>
    <row r="212" spans="1:8" ht="12.75">
      <c r="A212" s="41" t="s">
        <v>201</v>
      </c>
      <c r="B212" s="42" t="s">
        <v>200</v>
      </c>
      <c r="C212" s="43" t="s">
        <v>421</v>
      </c>
      <c r="D212" s="52">
        <v>46645</v>
      </c>
      <c r="E212" s="44">
        <v>0</v>
      </c>
      <c r="F212" s="44">
        <v>46645</v>
      </c>
      <c r="G212" s="45"/>
      <c r="H212" s="46"/>
    </row>
    <row r="213" spans="1:8" ht="12.75">
      <c r="A213" s="41" t="s">
        <v>203</v>
      </c>
      <c r="B213" s="42" t="s">
        <v>200</v>
      </c>
      <c r="C213" s="43" t="s">
        <v>422</v>
      </c>
      <c r="D213" s="52">
        <v>14086.79</v>
      </c>
      <c r="E213" s="44">
        <v>0</v>
      </c>
      <c r="F213" s="44">
        <v>14086.79</v>
      </c>
      <c r="G213" s="45"/>
      <c r="H213" s="46"/>
    </row>
    <row r="214" spans="1:8" ht="12.75">
      <c r="A214" s="41" t="s">
        <v>215</v>
      </c>
      <c r="B214" s="42" t="s">
        <v>200</v>
      </c>
      <c r="C214" s="43" t="s">
        <v>423</v>
      </c>
      <c r="D214" s="52">
        <v>1487702.4</v>
      </c>
      <c r="E214" s="44">
        <v>0</v>
      </c>
      <c r="F214" s="44">
        <v>1487702.4</v>
      </c>
      <c r="G214" s="45"/>
      <c r="H214" s="46"/>
    </row>
    <row r="215" spans="1:8" ht="12.75">
      <c r="A215" s="41" t="s">
        <v>209</v>
      </c>
      <c r="B215" s="42" t="s">
        <v>200</v>
      </c>
      <c r="C215" s="43" t="s">
        <v>424</v>
      </c>
      <c r="D215" s="52">
        <v>198383.81</v>
      </c>
      <c r="E215" s="44">
        <v>0</v>
      </c>
      <c r="F215" s="44">
        <v>198383.81</v>
      </c>
      <c r="G215" s="45"/>
      <c r="H215" s="46"/>
    </row>
    <row r="216" spans="1:8" ht="12.75">
      <c r="A216" s="41" t="s">
        <v>217</v>
      </c>
      <c r="B216" s="42" t="s">
        <v>200</v>
      </c>
      <c r="C216" s="43" t="s">
        <v>425</v>
      </c>
      <c r="D216" s="52">
        <v>200900</v>
      </c>
      <c r="E216" s="44">
        <v>50063.3</v>
      </c>
      <c r="F216" s="44">
        <v>150836.7</v>
      </c>
      <c r="G216" s="45"/>
      <c r="H216" s="46"/>
    </row>
    <row r="217" spans="1:8" ht="12.75">
      <c r="A217" s="41" t="s">
        <v>241</v>
      </c>
      <c r="B217" s="42" t="s">
        <v>200</v>
      </c>
      <c r="C217" s="43" t="s">
        <v>426</v>
      </c>
      <c r="D217" s="52">
        <v>1066693</v>
      </c>
      <c r="E217" s="44">
        <v>396347.12</v>
      </c>
      <c r="F217" s="44">
        <v>670345.88</v>
      </c>
      <c r="G217" s="45"/>
      <c r="H217" s="46"/>
    </row>
    <row r="218" spans="1:8" ht="12.75">
      <c r="A218" s="41" t="s">
        <v>427</v>
      </c>
      <c r="B218" s="42" t="s">
        <v>200</v>
      </c>
      <c r="C218" s="43" t="s">
        <v>428</v>
      </c>
      <c r="D218" s="52">
        <v>173043</v>
      </c>
      <c r="E218" s="44">
        <v>71695</v>
      </c>
      <c r="F218" s="44">
        <v>101348</v>
      </c>
      <c r="G218" s="45"/>
      <c r="H218" s="46"/>
    </row>
    <row r="219" spans="1:8" ht="12.75">
      <c r="A219" s="41" t="s">
        <v>215</v>
      </c>
      <c r="B219" s="42" t="s">
        <v>200</v>
      </c>
      <c r="C219" s="43" t="s">
        <v>429</v>
      </c>
      <c r="D219" s="52">
        <v>332419</v>
      </c>
      <c r="E219" s="44">
        <v>60311</v>
      </c>
      <c r="F219" s="44">
        <v>272108</v>
      </c>
      <c r="G219" s="45"/>
      <c r="H219" s="46"/>
    </row>
    <row r="220" spans="1:8" ht="12.75">
      <c r="A220" s="41" t="s">
        <v>217</v>
      </c>
      <c r="B220" s="42" t="s">
        <v>200</v>
      </c>
      <c r="C220" s="43" t="s">
        <v>430</v>
      </c>
      <c r="D220" s="52">
        <v>322287</v>
      </c>
      <c r="E220" s="44">
        <v>72129.25</v>
      </c>
      <c r="F220" s="44">
        <v>250157.75</v>
      </c>
      <c r="G220" s="45"/>
      <c r="H220" s="46"/>
    </row>
    <row r="221" spans="1:8" ht="12.75">
      <c r="A221" s="41" t="s">
        <v>209</v>
      </c>
      <c r="B221" s="42" t="s">
        <v>200</v>
      </c>
      <c r="C221" s="43" t="s">
        <v>431</v>
      </c>
      <c r="D221" s="52">
        <v>283799</v>
      </c>
      <c r="E221" s="44">
        <v>30055</v>
      </c>
      <c r="F221" s="44">
        <v>253744</v>
      </c>
      <c r="G221" s="45"/>
      <c r="H221" s="46"/>
    </row>
    <row r="222" spans="1:8" ht="12.75">
      <c r="A222" s="41" t="s">
        <v>201</v>
      </c>
      <c r="B222" s="42" t="s">
        <v>200</v>
      </c>
      <c r="C222" s="43" t="s">
        <v>432</v>
      </c>
      <c r="D222" s="52">
        <v>123318</v>
      </c>
      <c r="E222" s="44">
        <v>32003.48</v>
      </c>
      <c r="F222" s="44">
        <v>91314.52</v>
      </c>
      <c r="G222" s="45"/>
      <c r="H222" s="46"/>
    </row>
    <row r="223" spans="1:8" ht="12.75">
      <c r="A223" s="41" t="s">
        <v>203</v>
      </c>
      <c r="B223" s="42" t="s">
        <v>200</v>
      </c>
      <c r="C223" s="43" t="s">
        <v>433</v>
      </c>
      <c r="D223" s="52">
        <v>36820</v>
      </c>
      <c r="E223" s="44">
        <v>6041.04</v>
      </c>
      <c r="F223" s="44">
        <v>30778.96</v>
      </c>
      <c r="G223" s="45"/>
      <c r="H223" s="46"/>
    </row>
    <row r="224" spans="1:8" ht="12.75">
      <c r="A224" s="41" t="s">
        <v>215</v>
      </c>
      <c r="B224" s="42" t="s">
        <v>200</v>
      </c>
      <c r="C224" s="43" t="s">
        <v>434</v>
      </c>
      <c r="D224" s="52">
        <v>160138</v>
      </c>
      <c r="E224" s="44">
        <v>0</v>
      </c>
      <c r="F224" s="44">
        <v>160138</v>
      </c>
      <c r="G224" s="45"/>
      <c r="H224" s="46"/>
    </row>
    <row r="225" spans="1:8" ht="12.75">
      <c r="A225" s="41" t="s">
        <v>217</v>
      </c>
      <c r="B225" s="42" t="s">
        <v>200</v>
      </c>
      <c r="C225" s="43" t="s">
        <v>435</v>
      </c>
      <c r="D225" s="52">
        <v>27000</v>
      </c>
      <c r="E225" s="44">
        <v>0</v>
      </c>
      <c r="F225" s="44">
        <v>27000</v>
      </c>
      <c r="G225" s="45"/>
      <c r="H225" s="46"/>
    </row>
    <row r="226" spans="1:8" ht="23.25">
      <c r="A226" s="41" t="s">
        <v>327</v>
      </c>
      <c r="B226" s="42" t="s">
        <v>200</v>
      </c>
      <c r="C226" s="43" t="s">
        <v>436</v>
      </c>
      <c r="D226" s="52">
        <v>10000</v>
      </c>
      <c r="E226" s="44">
        <v>0</v>
      </c>
      <c r="F226" s="44">
        <v>10000</v>
      </c>
      <c r="G226" s="45"/>
      <c r="H226" s="46"/>
    </row>
    <row r="227" spans="1:8" ht="23.25">
      <c r="A227" s="41" t="s">
        <v>327</v>
      </c>
      <c r="B227" s="42" t="s">
        <v>200</v>
      </c>
      <c r="C227" s="43" t="s">
        <v>437</v>
      </c>
      <c r="D227" s="52">
        <v>42800</v>
      </c>
      <c r="E227" s="44">
        <v>0</v>
      </c>
      <c r="F227" s="44">
        <v>42800</v>
      </c>
      <c r="G227" s="45"/>
      <c r="H227" s="46"/>
    </row>
    <row r="228" spans="1:8" ht="23.25">
      <c r="A228" s="41" t="s">
        <v>327</v>
      </c>
      <c r="B228" s="42" t="s">
        <v>200</v>
      </c>
      <c r="C228" s="43" t="s">
        <v>438</v>
      </c>
      <c r="D228" s="52">
        <v>15000</v>
      </c>
      <c r="E228" s="44">
        <v>0</v>
      </c>
      <c r="F228" s="44">
        <v>15000</v>
      </c>
      <c r="G228" s="45"/>
      <c r="H228" s="46"/>
    </row>
    <row r="229" spans="1:8" ht="23.25">
      <c r="A229" s="41" t="s">
        <v>327</v>
      </c>
      <c r="B229" s="42" t="s">
        <v>200</v>
      </c>
      <c r="C229" s="43" t="s">
        <v>439</v>
      </c>
      <c r="D229" s="52">
        <v>15000</v>
      </c>
      <c r="E229" s="44">
        <v>0</v>
      </c>
      <c r="F229" s="44">
        <v>15000</v>
      </c>
      <c r="G229" s="45"/>
      <c r="H229" s="46"/>
    </row>
    <row r="230" spans="1:8" ht="23.25">
      <c r="A230" s="41" t="s">
        <v>327</v>
      </c>
      <c r="B230" s="42" t="s">
        <v>200</v>
      </c>
      <c r="C230" s="43" t="s">
        <v>440</v>
      </c>
      <c r="D230" s="52">
        <v>9272788</v>
      </c>
      <c r="E230" s="44">
        <v>3346936.7</v>
      </c>
      <c r="F230" s="44">
        <v>5925851.3</v>
      </c>
      <c r="G230" s="45"/>
      <c r="H230" s="46"/>
    </row>
    <row r="231" spans="1:8" ht="23.25">
      <c r="A231" s="41" t="s">
        <v>327</v>
      </c>
      <c r="B231" s="42" t="s">
        <v>200</v>
      </c>
      <c r="C231" s="43" t="s">
        <v>441</v>
      </c>
      <c r="D231" s="52">
        <v>16081622</v>
      </c>
      <c r="E231" s="44">
        <v>7310048.06</v>
      </c>
      <c r="F231" s="44">
        <v>8771573.94</v>
      </c>
      <c r="G231" s="45"/>
      <c r="H231" s="46"/>
    </row>
    <row r="232" spans="1:8" ht="23.25">
      <c r="A232" s="41" t="s">
        <v>327</v>
      </c>
      <c r="B232" s="42" t="s">
        <v>200</v>
      </c>
      <c r="C232" s="43" t="s">
        <v>442</v>
      </c>
      <c r="D232" s="52">
        <v>1041250</v>
      </c>
      <c r="E232" s="44">
        <v>833000</v>
      </c>
      <c r="F232" s="44">
        <v>208250</v>
      </c>
      <c r="G232" s="45"/>
      <c r="H232" s="46"/>
    </row>
    <row r="233" spans="1:8" ht="23.25">
      <c r="A233" s="41" t="s">
        <v>327</v>
      </c>
      <c r="B233" s="42" t="s">
        <v>200</v>
      </c>
      <c r="C233" s="43" t="s">
        <v>443</v>
      </c>
      <c r="D233" s="52">
        <v>228420</v>
      </c>
      <c r="E233" s="44">
        <v>0</v>
      </c>
      <c r="F233" s="44">
        <v>228420</v>
      </c>
      <c r="G233" s="45"/>
      <c r="H233" s="46"/>
    </row>
    <row r="234" spans="1:8" ht="23.25">
      <c r="A234" s="41" t="s">
        <v>327</v>
      </c>
      <c r="B234" s="42" t="s">
        <v>200</v>
      </c>
      <c r="C234" s="43" t="s">
        <v>444</v>
      </c>
      <c r="D234" s="52">
        <v>77000</v>
      </c>
      <c r="E234" s="44">
        <v>0</v>
      </c>
      <c r="F234" s="44">
        <v>77000</v>
      </c>
      <c r="G234" s="45"/>
      <c r="H234" s="46"/>
    </row>
    <row r="235" spans="1:8" ht="12.75">
      <c r="A235" s="41" t="s">
        <v>287</v>
      </c>
      <c r="B235" s="42" t="s">
        <v>200</v>
      </c>
      <c r="C235" s="43" t="s">
        <v>445</v>
      </c>
      <c r="D235" s="52">
        <v>97300</v>
      </c>
      <c r="E235" s="44">
        <v>0</v>
      </c>
      <c r="F235" s="44">
        <v>97300</v>
      </c>
      <c r="G235" s="45"/>
      <c r="H235" s="46"/>
    </row>
    <row r="236" spans="1:8" ht="23.25">
      <c r="A236" s="41" t="s">
        <v>327</v>
      </c>
      <c r="B236" s="42" t="s">
        <v>200</v>
      </c>
      <c r="C236" s="43" t="s">
        <v>446</v>
      </c>
      <c r="D236" s="52">
        <v>10000</v>
      </c>
      <c r="E236" s="44">
        <v>0</v>
      </c>
      <c r="F236" s="44">
        <v>10000</v>
      </c>
      <c r="G236" s="45"/>
      <c r="H236" s="46"/>
    </row>
    <row r="237" spans="1:8" ht="23.25">
      <c r="A237" s="41" t="s">
        <v>327</v>
      </c>
      <c r="B237" s="42" t="s">
        <v>200</v>
      </c>
      <c r="C237" s="43" t="s">
        <v>447</v>
      </c>
      <c r="D237" s="52">
        <v>66500</v>
      </c>
      <c r="E237" s="44">
        <v>10936.8</v>
      </c>
      <c r="F237" s="44">
        <v>55563.2</v>
      </c>
      <c r="G237" s="45"/>
      <c r="H237" s="46"/>
    </row>
    <row r="238" spans="1:8" ht="23.25">
      <c r="A238" s="41" t="s">
        <v>327</v>
      </c>
      <c r="B238" s="42" t="s">
        <v>200</v>
      </c>
      <c r="C238" s="43" t="s">
        <v>448</v>
      </c>
      <c r="D238" s="52">
        <v>15000</v>
      </c>
      <c r="E238" s="44">
        <v>0</v>
      </c>
      <c r="F238" s="44">
        <v>15000</v>
      </c>
      <c r="G238" s="45"/>
      <c r="H238" s="46"/>
    </row>
    <row r="239" spans="1:8" ht="23.25">
      <c r="A239" s="41" t="s">
        <v>327</v>
      </c>
      <c r="B239" s="42" t="s">
        <v>200</v>
      </c>
      <c r="C239" s="43" t="s">
        <v>449</v>
      </c>
      <c r="D239" s="52">
        <v>10000</v>
      </c>
      <c r="E239" s="44">
        <v>3000</v>
      </c>
      <c r="F239" s="44">
        <v>7000</v>
      </c>
      <c r="G239" s="45"/>
      <c r="H239" s="46"/>
    </row>
    <row r="240" spans="1:8" ht="12.75">
      <c r="A240" s="41" t="s">
        <v>201</v>
      </c>
      <c r="B240" s="42" t="s">
        <v>200</v>
      </c>
      <c r="C240" s="43" t="s">
        <v>450</v>
      </c>
      <c r="D240" s="52">
        <v>2202700</v>
      </c>
      <c r="E240" s="44">
        <v>721545.2</v>
      </c>
      <c r="F240" s="44">
        <v>1481154.8</v>
      </c>
      <c r="G240" s="45"/>
      <c r="H240" s="46"/>
    </row>
    <row r="241" spans="1:8" ht="12.75">
      <c r="A241" s="41" t="s">
        <v>203</v>
      </c>
      <c r="B241" s="42" t="s">
        <v>200</v>
      </c>
      <c r="C241" s="43" t="s">
        <v>451</v>
      </c>
      <c r="D241" s="52">
        <v>665216</v>
      </c>
      <c r="E241" s="44">
        <v>215969.29</v>
      </c>
      <c r="F241" s="44">
        <v>449246.71</v>
      </c>
      <c r="G241" s="45"/>
      <c r="H241" s="46"/>
    </row>
    <row r="242" spans="1:8" ht="12.75">
      <c r="A242" s="41" t="s">
        <v>211</v>
      </c>
      <c r="B242" s="42" t="s">
        <v>200</v>
      </c>
      <c r="C242" s="43" t="s">
        <v>452</v>
      </c>
      <c r="D242" s="52">
        <v>20000</v>
      </c>
      <c r="E242" s="44">
        <v>10250</v>
      </c>
      <c r="F242" s="44">
        <v>9750</v>
      </c>
      <c r="G242" s="45"/>
      <c r="H242" s="46"/>
    </row>
    <row r="243" spans="1:8" ht="12.75">
      <c r="A243" s="41" t="s">
        <v>215</v>
      </c>
      <c r="B243" s="42" t="s">
        <v>200</v>
      </c>
      <c r="C243" s="43" t="s">
        <v>453</v>
      </c>
      <c r="D243" s="52">
        <v>3000</v>
      </c>
      <c r="E243" s="44">
        <v>0</v>
      </c>
      <c r="F243" s="44">
        <v>3000</v>
      </c>
      <c r="G243" s="45"/>
      <c r="H243" s="46"/>
    </row>
    <row r="244" spans="1:8" ht="12.75">
      <c r="A244" s="41" t="s">
        <v>217</v>
      </c>
      <c r="B244" s="42" t="s">
        <v>200</v>
      </c>
      <c r="C244" s="43" t="s">
        <v>454</v>
      </c>
      <c r="D244" s="52">
        <v>5000</v>
      </c>
      <c r="E244" s="44">
        <v>990</v>
      </c>
      <c r="F244" s="44">
        <v>4010</v>
      </c>
      <c r="G244" s="45"/>
      <c r="H244" s="46"/>
    </row>
    <row r="245" spans="1:8" ht="12.75">
      <c r="A245" s="41" t="s">
        <v>209</v>
      </c>
      <c r="B245" s="42" t="s">
        <v>200</v>
      </c>
      <c r="C245" s="43" t="s">
        <v>455</v>
      </c>
      <c r="D245" s="52">
        <v>8000</v>
      </c>
      <c r="E245" s="44">
        <v>525</v>
      </c>
      <c r="F245" s="44">
        <v>7475</v>
      </c>
      <c r="G245" s="45"/>
      <c r="H245" s="46"/>
    </row>
    <row r="246" spans="1:8" ht="12.75">
      <c r="A246" s="41" t="s">
        <v>229</v>
      </c>
      <c r="B246" s="42" t="s">
        <v>200</v>
      </c>
      <c r="C246" s="43" t="s">
        <v>456</v>
      </c>
      <c r="D246" s="52">
        <v>200</v>
      </c>
      <c r="E246" s="44">
        <v>200</v>
      </c>
      <c r="F246" s="44">
        <v>0</v>
      </c>
      <c r="G246" s="45"/>
      <c r="H246" s="46"/>
    </row>
    <row r="247" spans="1:8" ht="12.75">
      <c r="A247" s="41" t="s">
        <v>213</v>
      </c>
      <c r="B247" s="42" t="s">
        <v>200</v>
      </c>
      <c r="C247" s="43" t="s">
        <v>457</v>
      </c>
      <c r="D247" s="52">
        <v>3835</v>
      </c>
      <c r="E247" s="44">
        <v>3835</v>
      </c>
      <c r="F247" s="44">
        <v>0</v>
      </c>
      <c r="G247" s="45"/>
      <c r="H247" s="46"/>
    </row>
    <row r="248" spans="1:8" ht="12.75">
      <c r="A248" s="41" t="s">
        <v>217</v>
      </c>
      <c r="B248" s="42" t="s">
        <v>200</v>
      </c>
      <c r="C248" s="43" t="s">
        <v>458</v>
      </c>
      <c r="D248" s="52">
        <v>8976</v>
      </c>
      <c r="E248" s="44">
        <v>1012</v>
      </c>
      <c r="F248" s="44">
        <v>7964</v>
      </c>
      <c r="G248" s="45"/>
      <c r="H248" s="46"/>
    </row>
    <row r="249" spans="1:8" ht="12.75">
      <c r="A249" s="41" t="s">
        <v>281</v>
      </c>
      <c r="B249" s="42" t="s">
        <v>200</v>
      </c>
      <c r="C249" s="43" t="s">
        <v>459</v>
      </c>
      <c r="D249" s="52">
        <v>2890</v>
      </c>
      <c r="E249" s="44">
        <v>2890</v>
      </c>
      <c r="F249" s="44">
        <v>0</v>
      </c>
      <c r="G249" s="45"/>
      <c r="H249" s="46"/>
    </row>
    <row r="250" spans="1:8" ht="12.75">
      <c r="A250" s="41" t="s">
        <v>209</v>
      </c>
      <c r="B250" s="42" t="s">
        <v>200</v>
      </c>
      <c r="C250" s="43" t="s">
        <v>460</v>
      </c>
      <c r="D250" s="52">
        <v>11503</v>
      </c>
      <c r="E250" s="44">
        <v>760</v>
      </c>
      <c r="F250" s="44">
        <v>10743</v>
      </c>
      <c r="G250" s="45"/>
      <c r="H250" s="46"/>
    </row>
    <row r="251" spans="1:8" ht="12.75">
      <c r="A251" s="41" t="s">
        <v>219</v>
      </c>
      <c r="B251" s="42" t="s">
        <v>200</v>
      </c>
      <c r="C251" s="43" t="s">
        <v>461</v>
      </c>
      <c r="D251" s="52">
        <v>6000</v>
      </c>
      <c r="E251" s="44">
        <v>1848</v>
      </c>
      <c r="F251" s="44">
        <v>4152</v>
      </c>
      <c r="G251" s="45"/>
      <c r="H251" s="46"/>
    </row>
    <row r="252" spans="1:8" ht="23.25">
      <c r="A252" s="41" t="s">
        <v>327</v>
      </c>
      <c r="B252" s="42" t="s">
        <v>200</v>
      </c>
      <c r="C252" s="43" t="s">
        <v>462</v>
      </c>
      <c r="D252" s="52">
        <v>5477805</v>
      </c>
      <c r="E252" s="44">
        <v>2166041.23</v>
      </c>
      <c r="F252" s="44">
        <v>3311763.77</v>
      </c>
      <c r="G252" s="45"/>
      <c r="H252" s="46"/>
    </row>
    <row r="253" spans="1:8" ht="23.25">
      <c r="A253" s="41" t="s">
        <v>327</v>
      </c>
      <c r="B253" s="42" t="s">
        <v>200</v>
      </c>
      <c r="C253" s="43" t="s">
        <v>463</v>
      </c>
      <c r="D253" s="52">
        <v>5576745</v>
      </c>
      <c r="E253" s="44">
        <v>2112594.09</v>
      </c>
      <c r="F253" s="44">
        <v>3464150.91</v>
      </c>
      <c r="G253" s="45"/>
      <c r="H253" s="46"/>
    </row>
    <row r="254" spans="1:8" ht="23.25">
      <c r="A254" s="41" t="s">
        <v>327</v>
      </c>
      <c r="B254" s="42" t="s">
        <v>200</v>
      </c>
      <c r="C254" s="43" t="s">
        <v>464</v>
      </c>
      <c r="D254" s="52">
        <v>1453960</v>
      </c>
      <c r="E254" s="44">
        <v>594276.36</v>
      </c>
      <c r="F254" s="44">
        <v>859683.64</v>
      </c>
      <c r="G254" s="45"/>
      <c r="H254" s="46"/>
    </row>
    <row r="255" spans="1:8" ht="23.25">
      <c r="A255" s="41" t="s">
        <v>327</v>
      </c>
      <c r="B255" s="42" t="s">
        <v>200</v>
      </c>
      <c r="C255" s="43" t="s">
        <v>465</v>
      </c>
      <c r="D255" s="52">
        <v>1826619</v>
      </c>
      <c r="E255" s="44">
        <v>654521.85</v>
      </c>
      <c r="F255" s="44">
        <v>1172097.15</v>
      </c>
      <c r="G255" s="45"/>
      <c r="H255" s="46"/>
    </row>
    <row r="256" spans="1:8" ht="12.75">
      <c r="A256" s="41" t="s">
        <v>217</v>
      </c>
      <c r="B256" s="42" t="s">
        <v>200</v>
      </c>
      <c r="C256" s="43" t="s">
        <v>466</v>
      </c>
      <c r="D256" s="52">
        <v>11000</v>
      </c>
      <c r="E256" s="44">
        <v>10800</v>
      </c>
      <c r="F256" s="44">
        <v>200</v>
      </c>
      <c r="G256" s="45"/>
      <c r="H256" s="46"/>
    </row>
    <row r="257" spans="1:8" ht="12.75">
      <c r="A257" s="41" t="s">
        <v>219</v>
      </c>
      <c r="B257" s="42" t="s">
        <v>200</v>
      </c>
      <c r="C257" s="43" t="s">
        <v>467</v>
      </c>
      <c r="D257" s="52">
        <v>54000</v>
      </c>
      <c r="E257" s="44">
        <v>35300</v>
      </c>
      <c r="F257" s="44">
        <v>18700</v>
      </c>
      <c r="G257" s="45"/>
      <c r="H257" s="46"/>
    </row>
    <row r="258" spans="1:8" ht="23.25">
      <c r="A258" s="41" t="s">
        <v>327</v>
      </c>
      <c r="B258" s="42" t="s">
        <v>200</v>
      </c>
      <c r="C258" s="43" t="s">
        <v>468</v>
      </c>
      <c r="D258" s="52">
        <v>1231900</v>
      </c>
      <c r="E258" s="44">
        <v>248000</v>
      </c>
      <c r="F258" s="44">
        <v>983900</v>
      </c>
      <c r="G258" s="45"/>
      <c r="H258" s="46"/>
    </row>
    <row r="259" spans="1:8" ht="23.25">
      <c r="A259" s="41" t="s">
        <v>327</v>
      </c>
      <c r="B259" s="42" t="s">
        <v>200</v>
      </c>
      <c r="C259" s="43" t="s">
        <v>469</v>
      </c>
      <c r="D259" s="52">
        <v>7000</v>
      </c>
      <c r="E259" s="44">
        <v>0</v>
      </c>
      <c r="F259" s="44">
        <v>7000</v>
      </c>
      <c r="G259" s="45"/>
      <c r="H259" s="46"/>
    </row>
    <row r="260" spans="1:8" ht="23.25">
      <c r="A260" s="41" t="s">
        <v>327</v>
      </c>
      <c r="B260" s="42" t="s">
        <v>200</v>
      </c>
      <c r="C260" s="43" t="s">
        <v>470</v>
      </c>
      <c r="D260" s="52">
        <v>994582</v>
      </c>
      <c r="E260" s="44">
        <v>795666</v>
      </c>
      <c r="F260" s="44">
        <v>198916</v>
      </c>
      <c r="G260" s="45"/>
      <c r="H260" s="46"/>
    </row>
    <row r="261" spans="1:8" ht="23.25">
      <c r="A261" s="41" t="s">
        <v>327</v>
      </c>
      <c r="B261" s="42" t="s">
        <v>200</v>
      </c>
      <c r="C261" s="43" t="s">
        <v>471</v>
      </c>
      <c r="D261" s="52">
        <v>1500</v>
      </c>
      <c r="E261" s="44">
        <v>1500</v>
      </c>
      <c r="F261" s="44">
        <v>0</v>
      </c>
      <c r="G261" s="45"/>
      <c r="H261" s="46"/>
    </row>
    <row r="262" spans="1:8" ht="23.25">
      <c r="A262" s="41" t="s">
        <v>327</v>
      </c>
      <c r="B262" s="42" t="s">
        <v>200</v>
      </c>
      <c r="C262" s="43" t="s">
        <v>472</v>
      </c>
      <c r="D262" s="52">
        <v>254000</v>
      </c>
      <c r="E262" s="44">
        <v>71511.36</v>
      </c>
      <c r="F262" s="44">
        <v>182488.64</v>
      </c>
      <c r="G262" s="45"/>
      <c r="H262" s="46"/>
    </row>
    <row r="263" spans="1:8" ht="23.25">
      <c r="A263" s="41" t="s">
        <v>327</v>
      </c>
      <c r="B263" s="42" t="s">
        <v>200</v>
      </c>
      <c r="C263" s="43" t="s">
        <v>473</v>
      </c>
      <c r="D263" s="52">
        <v>133000</v>
      </c>
      <c r="E263" s="44">
        <v>0</v>
      </c>
      <c r="F263" s="44">
        <v>133000</v>
      </c>
      <c r="G263" s="45"/>
      <c r="H263" s="46"/>
    </row>
    <row r="264" spans="1:8" ht="12.75">
      <c r="A264" s="41" t="s">
        <v>201</v>
      </c>
      <c r="B264" s="42" t="s">
        <v>200</v>
      </c>
      <c r="C264" s="43" t="s">
        <v>474</v>
      </c>
      <c r="D264" s="52">
        <v>1859102</v>
      </c>
      <c r="E264" s="44">
        <v>646570.12</v>
      </c>
      <c r="F264" s="44">
        <v>1212531.88</v>
      </c>
      <c r="G264" s="45"/>
      <c r="H264" s="46"/>
    </row>
    <row r="265" spans="1:8" ht="12.75">
      <c r="A265" s="41" t="s">
        <v>203</v>
      </c>
      <c r="B265" s="42" t="s">
        <v>200</v>
      </c>
      <c r="C265" s="43" t="s">
        <v>475</v>
      </c>
      <c r="D265" s="52">
        <v>561449</v>
      </c>
      <c r="E265" s="44">
        <v>242375.88</v>
      </c>
      <c r="F265" s="44">
        <v>319073.12</v>
      </c>
      <c r="G265" s="45"/>
      <c r="H265" s="46"/>
    </row>
    <row r="266" spans="1:8" ht="12.75">
      <c r="A266" s="41" t="s">
        <v>211</v>
      </c>
      <c r="B266" s="42" t="s">
        <v>200</v>
      </c>
      <c r="C266" s="43" t="s">
        <v>476</v>
      </c>
      <c r="D266" s="52">
        <v>41000</v>
      </c>
      <c r="E266" s="44">
        <v>20500</v>
      </c>
      <c r="F266" s="44">
        <v>20500</v>
      </c>
      <c r="G266" s="45"/>
      <c r="H266" s="46"/>
    </row>
    <row r="267" spans="1:8" ht="12.75">
      <c r="A267" s="41" t="s">
        <v>215</v>
      </c>
      <c r="B267" s="42" t="s">
        <v>200</v>
      </c>
      <c r="C267" s="43" t="s">
        <v>477</v>
      </c>
      <c r="D267" s="52">
        <v>5000</v>
      </c>
      <c r="E267" s="44">
        <v>0</v>
      </c>
      <c r="F267" s="44">
        <v>5000</v>
      </c>
      <c r="G267" s="45"/>
      <c r="H267" s="46"/>
    </row>
    <row r="268" spans="1:8" ht="12.75">
      <c r="A268" s="41" t="s">
        <v>217</v>
      </c>
      <c r="B268" s="42" t="s">
        <v>200</v>
      </c>
      <c r="C268" s="43" t="s">
        <v>478</v>
      </c>
      <c r="D268" s="52">
        <v>78100</v>
      </c>
      <c r="E268" s="44">
        <v>8350</v>
      </c>
      <c r="F268" s="44">
        <v>69750</v>
      </c>
      <c r="G268" s="45"/>
      <c r="H268" s="46"/>
    </row>
    <row r="269" spans="1:8" ht="12.75">
      <c r="A269" s="41" t="s">
        <v>209</v>
      </c>
      <c r="B269" s="42" t="s">
        <v>200</v>
      </c>
      <c r="C269" s="43" t="s">
        <v>479</v>
      </c>
      <c r="D269" s="52">
        <v>40000</v>
      </c>
      <c r="E269" s="44">
        <v>4345</v>
      </c>
      <c r="F269" s="44">
        <v>35655</v>
      </c>
      <c r="G269" s="45"/>
      <c r="H269" s="46"/>
    </row>
    <row r="270" spans="1:8" ht="12.75">
      <c r="A270" s="41" t="s">
        <v>215</v>
      </c>
      <c r="B270" s="42" t="s">
        <v>200</v>
      </c>
      <c r="C270" s="43" t="s">
        <v>480</v>
      </c>
      <c r="D270" s="52">
        <v>50748</v>
      </c>
      <c r="E270" s="44">
        <v>22495</v>
      </c>
      <c r="F270" s="44">
        <v>28253</v>
      </c>
      <c r="G270" s="45"/>
      <c r="H270" s="46"/>
    </row>
    <row r="271" spans="1:8" ht="12.75">
      <c r="A271" s="41" t="s">
        <v>217</v>
      </c>
      <c r="B271" s="42" t="s">
        <v>200</v>
      </c>
      <c r="C271" s="43" t="s">
        <v>481</v>
      </c>
      <c r="D271" s="52">
        <v>11400</v>
      </c>
      <c r="E271" s="44">
        <v>4770.2</v>
      </c>
      <c r="F271" s="44">
        <v>6629.8</v>
      </c>
      <c r="G271" s="45"/>
      <c r="H271" s="46"/>
    </row>
    <row r="272" spans="1:8" ht="12.75">
      <c r="A272" s="41" t="s">
        <v>209</v>
      </c>
      <c r="B272" s="42" t="s">
        <v>200</v>
      </c>
      <c r="C272" s="43" t="s">
        <v>482</v>
      </c>
      <c r="D272" s="52">
        <v>165872</v>
      </c>
      <c r="E272" s="44">
        <v>26204.97</v>
      </c>
      <c r="F272" s="44">
        <v>139667.03</v>
      </c>
      <c r="G272" s="45"/>
      <c r="H272" s="46"/>
    </row>
    <row r="273" spans="1:8" ht="12.75">
      <c r="A273" s="41" t="s">
        <v>219</v>
      </c>
      <c r="B273" s="42" t="s">
        <v>200</v>
      </c>
      <c r="C273" s="43" t="s">
        <v>483</v>
      </c>
      <c r="D273" s="52">
        <v>3540</v>
      </c>
      <c r="E273" s="44">
        <v>735</v>
      </c>
      <c r="F273" s="44">
        <v>2805</v>
      </c>
      <c r="G273" s="45"/>
      <c r="H273" s="46"/>
    </row>
    <row r="274" spans="1:8" ht="12.75">
      <c r="A274" s="41" t="s">
        <v>287</v>
      </c>
      <c r="B274" s="42" t="s">
        <v>200</v>
      </c>
      <c r="C274" s="43" t="s">
        <v>484</v>
      </c>
      <c r="D274" s="52">
        <v>11000</v>
      </c>
      <c r="E274" s="44">
        <v>2680.6</v>
      </c>
      <c r="F274" s="44">
        <v>8319.4</v>
      </c>
      <c r="G274" s="45"/>
      <c r="H274" s="46"/>
    </row>
    <row r="275" spans="1:8" ht="12.75">
      <c r="A275" s="41" t="s">
        <v>287</v>
      </c>
      <c r="B275" s="42" t="s">
        <v>200</v>
      </c>
      <c r="C275" s="43" t="s">
        <v>485</v>
      </c>
      <c r="D275" s="52">
        <v>280028</v>
      </c>
      <c r="E275" s="44">
        <v>97249</v>
      </c>
      <c r="F275" s="44">
        <v>182779</v>
      </c>
      <c r="G275" s="45"/>
      <c r="H275" s="46"/>
    </row>
    <row r="276" spans="1:8" ht="23.25">
      <c r="A276" s="41" t="s">
        <v>327</v>
      </c>
      <c r="B276" s="42" t="s">
        <v>200</v>
      </c>
      <c r="C276" s="43" t="s">
        <v>486</v>
      </c>
      <c r="D276" s="52">
        <v>35834</v>
      </c>
      <c r="E276" s="44">
        <v>0</v>
      </c>
      <c r="F276" s="44">
        <v>35834</v>
      </c>
      <c r="G276" s="45"/>
      <c r="H276" s="46"/>
    </row>
    <row r="277" spans="1:8" ht="23.25">
      <c r="A277" s="41" t="s">
        <v>327</v>
      </c>
      <c r="B277" s="42" t="s">
        <v>200</v>
      </c>
      <c r="C277" s="43" t="s">
        <v>487</v>
      </c>
      <c r="D277" s="52">
        <v>9957764</v>
      </c>
      <c r="E277" s="44">
        <v>4071088.37</v>
      </c>
      <c r="F277" s="44">
        <v>5886675.63</v>
      </c>
      <c r="G277" s="45"/>
      <c r="H277" s="46"/>
    </row>
    <row r="278" spans="1:8" ht="23.25">
      <c r="A278" s="41" t="s">
        <v>327</v>
      </c>
      <c r="B278" s="42" t="s">
        <v>200</v>
      </c>
      <c r="C278" s="43" t="s">
        <v>488</v>
      </c>
      <c r="D278" s="52">
        <v>143334</v>
      </c>
      <c r="E278" s="44">
        <v>143334</v>
      </c>
      <c r="F278" s="44">
        <v>0</v>
      </c>
      <c r="G278" s="45"/>
      <c r="H278" s="46"/>
    </row>
    <row r="279" spans="1:8" ht="12.75">
      <c r="A279" s="41" t="s">
        <v>213</v>
      </c>
      <c r="B279" s="42" t="s">
        <v>200</v>
      </c>
      <c r="C279" s="43" t="s">
        <v>489</v>
      </c>
      <c r="D279" s="52">
        <v>10000</v>
      </c>
      <c r="E279" s="44">
        <v>0</v>
      </c>
      <c r="F279" s="44">
        <v>10000</v>
      </c>
      <c r="G279" s="45"/>
      <c r="H279" s="46"/>
    </row>
    <row r="280" spans="1:8" ht="12.75">
      <c r="A280" s="41" t="s">
        <v>217</v>
      </c>
      <c r="B280" s="42" t="s">
        <v>200</v>
      </c>
      <c r="C280" s="43" t="s">
        <v>490</v>
      </c>
      <c r="D280" s="52">
        <v>100000</v>
      </c>
      <c r="E280" s="44">
        <v>25000</v>
      </c>
      <c r="F280" s="44">
        <v>75000</v>
      </c>
      <c r="G280" s="45"/>
      <c r="H280" s="46"/>
    </row>
    <row r="281" spans="1:8" ht="12.75">
      <c r="A281" s="41" t="s">
        <v>219</v>
      </c>
      <c r="B281" s="42" t="s">
        <v>200</v>
      </c>
      <c r="C281" s="43" t="s">
        <v>491</v>
      </c>
      <c r="D281" s="52">
        <v>148500</v>
      </c>
      <c r="E281" s="44">
        <v>76848</v>
      </c>
      <c r="F281" s="44">
        <v>71652</v>
      </c>
      <c r="G281" s="45"/>
      <c r="H281" s="46"/>
    </row>
    <row r="282" spans="1:8" ht="12.75">
      <c r="A282" s="41" t="s">
        <v>217</v>
      </c>
      <c r="B282" s="42" t="s">
        <v>200</v>
      </c>
      <c r="C282" s="43" t="s">
        <v>492</v>
      </c>
      <c r="D282" s="52">
        <v>580656.88</v>
      </c>
      <c r="E282" s="44">
        <v>225999.5</v>
      </c>
      <c r="F282" s="44">
        <v>354657.38</v>
      </c>
      <c r="G282" s="45"/>
      <c r="H282" s="46"/>
    </row>
    <row r="283" spans="1:8" ht="12.75">
      <c r="A283" s="41" t="s">
        <v>201</v>
      </c>
      <c r="B283" s="42" t="s">
        <v>200</v>
      </c>
      <c r="C283" s="43" t="s">
        <v>493</v>
      </c>
      <c r="D283" s="52">
        <v>3553472</v>
      </c>
      <c r="E283" s="44">
        <v>1224433.07</v>
      </c>
      <c r="F283" s="44">
        <v>2329038.93</v>
      </c>
      <c r="G283" s="45"/>
      <c r="H283" s="46"/>
    </row>
    <row r="284" spans="1:8" ht="12.75">
      <c r="A284" s="41" t="s">
        <v>203</v>
      </c>
      <c r="B284" s="42" t="s">
        <v>200</v>
      </c>
      <c r="C284" s="43" t="s">
        <v>494</v>
      </c>
      <c r="D284" s="52">
        <v>1057946.74</v>
      </c>
      <c r="E284" s="44">
        <v>330028.29</v>
      </c>
      <c r="F284" s="44">
        <v>727918.45</v>
      </c>
      <c r="G284" s="45"/>
      <c r="H284" s="46"/>
    </row>
    <row r="285" spans="1:8" ht="12.75">
      <c r="A285" s="41" t="s">
        <v>229</v>
      </c>
      <c r="B285" s="42" t="s">
        <v>200</v>
      </c>
      <c r="C285" s="43" t="s">
        <v>495</v>
      </c>
      <c r="D285" s="52">
        <v>732.26</v>
      </c>
      <c r="E285" s="44">
        <v>382.26</v>
      </c>
      <c r="F285" s="44">
        <v>350</v>
      </c>
      <c r="G285" s="45"/>
      <c r="H285" s="46"/>
    </row>
    <row r="286" spans="1:8" ht="12.75">
      <c r="A286" s="41" t="s">
        <v>209</v>
      </c>
      <c r="B286" s="42" t="s">
        <v>200</v>
      </c>
      <c r="C286" s="43" t="s">
        <v>496</v>
      </c>
      <c r="D286" s="52">
        <v>25000</v>
      </c>
      <c r="E286" s="44">
        <v>10020</v>
      </c>
      <c r="F286" s="44">
        <v>14980</v>
      </c>
      <c r="G286" s="45"/>
      <c r="H286" s="46"/>
    </row>
    <row r="287" spans="1:8" ht="12.75">
      <c r="A287" s="41" t="s">
        <v>211</v>
      </c>
      <c r="B287" s="42" t="s">
        <v>200</v>
      </c>
      <c r="C287" s="43" t="s">
        <v>497</v>
      </c>
      <c r="D287" s="52">
        <v>6000</v>
      </c>
      <c r="E287" s="44">
        <v>1810.7</v>
      </c>
      <c r="F287" s="44">
        <v>4189.3</v>
      </c>
      <c r="G287" s="45"/>
      <c r="H287" s="46"/>
    </row>
    <row r="288" spans="1:8" ht="12.75">
      <c r="A288" s="41" t="s">
        <v>213</v>
      </c>
      <c r="B288" s="42" t="s">
        <v>200</v>
      </c>
      <c r="C288" s="43" t="s">
        <v>498</v>
      </c>
      <c r="D288" s="52">
        <v>200</v>
      </c>
      <c r="E288" s="44">
        <v>0</v>
      </c>
      <c r="F288" s="44">
        <v>200</v>
      </c>
      <c r="G288" s="45"/>
      <c r="H288" s="46"/>
    </row>
    <row r="289" spans="1:8" ht="12.75">
      <c r="A289" s="41" t="s">
        <v>215</v>
      </c>
      <c r="B289" s="42" t="s">
        <v>200</v>
      </c>
      <c r="C289" s="43" t="s">
        <v>499</v>
      </c>
      <c r="D289" s="52">
        <v>6000</v>
      </c>
      <c r="E289" s="44">
        <v>2000</v>
      </c>
      <c r="F289" s="44">
        <v>4000</v>
      </c>
      <c r="G289" s="45"/>
      <c r="H289" s="46"/>
    </row>
    <row r="290" spans="1:8" ht="12.75">
      <c r="A290" s="41" t="s">
        <v>217</v>
      </c>
      <c r="B290" s="42" t="s">
        <v>200</v>
      </c>
      <c r="C290" s="43" t="s">
        <v>500</v>
      </c>
      <c r="D290" s="52">
        <v>13000</v>
      </c>
      <c r="E290" s="44">
        <v>0</v>
      </c>
      <c r="F290" s="44">
        <v>13000</v>
      </c>
      <c r="G290" s="45"/>
      <c r="H290" s="46"/>
    </row>
    <row r="291" spans="1:8" ht="12.75">
      <c r="A291" s="41" t="s">
        <v>209</v>
      </c>
      <c r="B291" s="42" t="s">
        <v>200</v>
      </c>
      <c r="C291" s="43" t="s">
        <v>501</v>
      </c>
      <c r="D291" s="52">
        <v>22560</v>
      </c>
      <c r="E291" s="44">
        <v>3090</v>
      </c>
      <c r="F291" s="44">
        <v>19470</v>
      </c>
      <c r="G291" s="45"/>
      <c r="H291" s="46"/>
    </row>
    <row r="292" spans="1:8" ht="12.75">
      <c r="A292" s="41" t="s">
        <v>219</v>
      </c>
      <c r="B292" s="42" t="s">
        <v>200</v>
      </c>
      <c r="C292" s="43" t="s">
        <v>502</v>
      </c>
      <c r="D292" s="52">
        <v>800</v>
      </c>
      <c r="E292" s="44">
        <v>0</v>
      </c>
      <c r="F292" s="44">
        <v>800</v>
      </c>
      <c r="G292" s="45"/>
      <c r="H292" s="46"/>
    </row>
    <row r="293" spans="1:8" ht="12.75">
      <c r="A293" s="41" t="s">
        <v>201</v>
      </c>
      <c r="B293" s="42" t="s">
        <v>200</v>
      </c>
      <c r="C293" s="43" t="s">
        <v>503</v>
      </c>
      <c r="D293" s="52">
        <v>534283</v>
      </c>
      <c r="E293" s="44">
        <v>190897.64</v>
      </c>
      <c r="F293" s="44">
        <v>343385.36</v>
      </c>
      <c r="G293" s="45"/>
      <c r="H293" s="46"/>
    </row>
    <row r="294" spans="1:8" ht="12.75">
      <c r="A294" s="41" t="s">
        <v>203</v>
      </c>
      <c r="B294" s="42" t="s">
        <v>200</v>
      </c>
      <c r="C294" s="43" t="s">
        <v>504</v>
      </c>
      <c r="D294" s="52">
        <v>161347</v>
      </c>
      <c r="E294" s="44">
        <v>54757.67</v>
      </c>
      <c r="F294" s="44">
        <v>106589.33</v>
      </c>
      <c r="G294" s="45"/>
      <c r="H294" s="46"/>
    </row>
    <row r="295" spans="1:8" ht="12.75">
      <c r="A295" s="41" t="s">
        <v>211</v>
      </c>
      <c r="B295" s="42" t="s">
        <v>200</v>
      </c>
      <c r="C295" s="43" t="s">
        <v>505</v>
      </c>
      <c r="D295" s="52">
        <v>57000</v>
      </c>
      <c r="E295" s="44">
        <v>17387.37</v>
      </c>
      <c r="F295" s="44">
        <v>39612.63</v>
      </c>
      <c r="G295" s="45"/>
      <c r="H295" s="46"/>
    </row>
    <row r="296" spans="1:8" ht="12.75">
      <c r="A296" s="41" t="s">
        <v>217</v>
      </c>
      <c r="B296" s="42" t="s">
        <v>200</v>
      </c>
      <c r="C296" s="43" t="s">
        <v>506</v>
      </c>
      <c r="D296" s="52">
        <v>150000</v>
      </c>
      <c r="E296" s="44">
        <v>6930</v>
      </c>
      <c r="F296" s="44">
        <v>143070</v>
      </c>
      <c r="G296" s="45"/>
      <c r="H296" s="46"/>
    </row>
    <row r="297" spans="1:8" ht="12.75">
      <c r="A297" s="41" t="s">
        <v>217</v>
      </c>
      <c r="B297" s="42" t="s">
        <v>200</v>
      </c>
      <c r="C297" s="43" t="s">
        <v>507</v>
      </c>
      <c r="D297" s="52">
        <v>400000</v>
      </c>
      <c r="E297" s="44">
        <v>0</v>
      </c>
      <c r="F297" s="44">
        <v>400000</v>
      </c>
      <c r="G297" s="45"/>
      <c r="H297" s="46"/>
    </row>
    <row r="298" spans="1:8" ht="12.75">
      <c r="A298" s="41" t="s">
        <v>281</v>
      </c>
      <c r="B298" s="42" t="s">
        <v>200</v>
      </c>
      <c r="C298" s="43" t="s">
        <v>508</v>
      </c>
      <c r="D298" s="52">
        <v>80000</v>
      </c>
      <c r="E298" s="44">
        <v>0</v>
      </c>
      <c r="F298" s="44">
        <v>80000</v>
      </c>
      <c r="G298" s="45"/>
      <c r="H298" s="46"/>
    </row>
    <row r="299" spans="1:8" ht="12.75">
      <c r="A299" s="41" t="s">
        <v>209</v>
      </c>
      <c r="B299" s="42" t="s">
        <v>200</v>
      </c>
      <c r="C299" s="43" t="s">
        <v>509</v>
      </c>
      <c r="D299" s="52">
        <v>20000</v>
      </c>
      <c r="E299" s="44">
        <v>0</v>
      </c>
      <c r="F299" s="44">
        <v>20000</v>
      </c>
      <c r="G299" s="45"/>
      <c r="H299" s="46"/>
    </row>
    <row r="300" spans="1:8" ht="23.25">
      <c r="A300" s="41" t="s">
        <v>327</v>
      </c>
      <c r="B300" s="42" t="s">
        <v>200</v>
      </c>
      <c r="C300" s="43" t="s">
        <v>510</v>
      </c>
      <c r="D300" s="52">
        <v>12000</v>
      </c>
      <c r="E300" s="44">
        <v>0</v>
      </c>
      <c r="F300" s="44">
        <v>12000</v>
      </c>
      <c r="G300" s="45"/>
      <c r="H300" s="46"/>
    </row>
    <row r="301" spans="1:8" ht="23.25">
      <c r="A301" s="41" t="s">
        <v>327</v>
      </c>
      <c r="B301" s="42" t="s">
        <v>200</v>
      </c>
      <c r="C301" s="43" t="s">
        <v>511</v>
      </c>
      <c r="D301" s="52">
        <v>165000</v>
      </c>
      <c r="E301" s="44">
        <v>0</v>
      </c>
      <c r="F301" s="44">
        <v>165000</v>
      </c>
      <c r="G301" s="45"/>
      <c r="H301" s="46"/>
    </row>
    <row r="302" spans="1:8" ht="23.25">
      <c r="A302" s="41" t="s">
        <v>327</v>
      </c>
      <c r="B302" s="42" t="s">
        <v>200</v>
      </c>
      <c r="C302" s="43" t="s">
        <v>512</v>
      </c>
      <c r="D302" s="52">
        <v>40000</v>
      </c>
      <c r="E302" s="44">
        <v>0</v>
      </c>
      <c r="F302" s="44">
        <v>40000</v>
      </c>
      <c r="G302" s="45"/>
      <c r="H302" s="46"/>
    </row>
    <row r="303" spans="1:8" ht="23.25">
      <c r="A303" s="41" t="s">
        <v>327</v>
      </c>
      <c r="B303" s="42" t="s">
        <v>200</v>
      </c>
      <c r="C303" s="43" t="s">
        <v>513</v>
      </c>
      <c r="D303" s="52">
        <v>3000</v>
      </c>
      <c r="E303" s="44">
        <v>0</v>
      </c>
      <c r="F303" s="44">
        <v>3000</v>
      </c>
      <c r="G303" s="45"/>
      <c r="H303" s="46"/>
    </row>
    <row r="304" spans="1:8" ht="23.25">
      <c r="A304" s="41" t="s">
        <v>327</v>
      </c>
      <c r="B304" s="42" t="s">
        <v>200</v>
      </c>
      <c r="C304" s="43" t="s">
        <v>514</v>
      </c>
      <c r="D304" s="52">
        <v>9653860</v>
      </c>
      <c r="E304" s="44">
        <v>3563422.98</v>
      </c>
      <c r="F304" s="44">
        <v>6090437.02</v>
      </c>
      <c r="G304" s="45"/>
      <c r="H304" s="46"/>
    </row>
    <row r="305" spans="1:8" ht="23.25">
      <c r="A305" s="41" t="s">
        <v>327</v>
      </c>
      <c r="B305" s="42" t="s">
        <v>200</v>
      </c>
      <c r="C305" s="43" t="s">
        <v>515</v>
      </c>
      <c r="D305" s="52">
        <v>18306578</v>
      </c>
      <c r="E305" s="44">
        <v>7407953.08</v>
      </c>
      <c r="F305" s="44">
        <v>10898624.92</v>
      </c>
      <c r="G305" s="45"/>
      <c r="H305" s="46"/>
    </row>
    <row r="306" spans="1:8" ht="23.25">
      <c r="A306" s="41" t="s">
        <v>327</v>
      </c>
      <c r="B306" s="42" t="s">
        <v>200</v>
      </c>
      <c r="C306" s="43" t="s">
        <v>516</v>
      </c>
      <c r="D306" s="52">
        <v>12575806</v>
      </c>
      <c r="E306" s="44">
        <v>5471248.79</v>
      </c>
      <c r="F306" s="44">
        <v>7104557.21</v>
      </c>
      <c r="G306" s="45"/>
      <c r="H306" s="46"/>
    </row>
    <row r="307" spans="1:8" ht="23.25">
      <c r="A307" s="41" t="s">
        <v>327</v>
      </c>
      <c r="B307" s="42" t="s">
        <v>200</v>
      </c>
      <c r="C307" s="43" t="s">
        <v>517</v>
      </c>
      <c r="D307" s="52">
        <v>661115</v>
      </c>
      <c r="E307" s="44">
        <v>0</v>
      </c>
      <c r="F307" s="44">
        <v>661115</v>
      </c>
      <c r="G307" s="45"/>
      <c r="H307" s="46"/>
    </row>
    <row r="308" spans="1:8" ht="23.25">
      <c r="A308" s="41" t="s">
        <v>327</v>
      </c>
      <c r="B308" s="42" t="s">
        <v>200</v>
      </c>
      <c r="C308" s="43" t="s">
        <v>518</v>
      </c>
      <c r="D308" s="52">
        <v>46522000</v>
      </c>
      <c r="E308" s="44">
        <v>18375000</v>
      </c>
      <c r="F308" s="44">
        <v>28147000</v>
      </c>
      <c r="G308" s="45"/>
      <c r="H308" s="46"/>
    </row>
    <row r="309" spans="1:8" ht="23.25">
      <c r="A309" s="41" t="s">
        <v>327</v>
      </c>
      <c r="B309" s="42" t="s">
        <v>200</v>
      </c>
      <c r="C309" s="43" t="s">
        <v>519</v>
      </c>
      <c r="D309" s="52">
        <v>476454</v>
      </c>
      <c r="E309" s="44">
        <v>72615.89</v>
      </c>
      <c r="F309" s="44">
        <v>403838.11</v>
      </c>
      <c r="G309" s="45"/>
      <c r="H309" s="46"/>
    </row>
    <row r="310" spans="1:8" ht="23.25">
      <c r="A310" s="41" t="s">
        <v>327</v>
      </c>
      <c r="B310" s="42" t="s">
        <v>200</v>
      </c>
      <c r="C310" s="43" t="s">
        <v>520</v>
      </c>
      <c r="D310" s="52">
        <v>860713</v>
      </c>
      <c r="E310" s="44">
        <v>213313.2</v>
      </c>
      <c r="F310" s="44">
        <v>647399.8</v>
      </c>
      <c r="G310" s="45"/>
      <c r="H310" s="46"/>
    </row>
    <row r="311" spans="1:8" ht="23.25">
      <c r="A311" s="41" t="s">
        <v>327</v>
      </c>
      <c r="B311" s="42" t="s">
        <v>200</v>
      </c>
      <c r="C311" s="43" t="s">
        <v>521</v>
      </c>
      <c r="D311" s="52">
        <v>464279</v>
      </c>
      <c r="E311" s="44">
        <v>164352.6</v>
      </c>
      <c r="F311" s="44">
        <v>299926.4</v>
      </c>
      <c r="G311" s="45"/>
      <c r="H311" s="46"/>
    </row>
    <row r="312" spans="1:8" ht="23.25">
      <c r="A312" s="41" t="s">
        <v>327</v>
      </c>
      <c r="B312" s="42" t="s">
        <v>200</v>
      </c>
      <c r="C312" s="43" t="s">
        <v>522</v>
      </c>
      <c r="D312" s="52">
        <v>46020</v>
      </c>
      <c r="E312" s="44">
        <v>0</v>
      </c>
      <c r="F312" s="44">
        <v>46020</v>
      </c>
      <c r="G312" s="45"/>
      <c r="H312" s="46"/>
    </row>
    <row r="313" spans="1:8" ht="23.25">
      <c r="A313" s="41" t="s">
        <v>327</v>
      </c>
      <c r="B313" s="42" t="s">
        <v>200</v>
      </c>
      <c r="C313" s="43" t="s">
        <v>523</v>
      </c>
      <c r="D313" s="52">
        <v>95570</v>
      </c>
      <c r="E313" s="44">
        <v>0</v>
      </c>
      <c r="F313" s="44">
        <v>95570</v>
      </c>
      <c r="G313" s="45"/>
      <c r="H313" s="46"/>
    </row>
    <row r="314" spans="1:8" ht="23.25">
      <c r="A314" s="41" t="s">
        <v>327</v>
      </c>
      <c r="B314" s="42" t="s">
        <v>200</v>
      </c>
      <c r="C314" s="43" t="s">
        <v>524</v>
      </c>
      <c r="D314" s="52">
        <v>49030</v>
      </c>
      <c r="E314" s="44">
        <v>0</v>
      </c>
      <c r="F314" s="44">
        <v>49030</v>
      </c>
      <c r="G314" s="45"/>
      <c r="H314" s="46"/>
    </row>
    <row r="315" spans="1:8" ht="23.25">
      <c r="A315" s="41" t="s">
        <v>327</v>
      </c>
      <c r="B315" s="42" t="s">
        <v>200</v>
      </c>
      <c r="C315" s="43" t="s">
        <v>525</v>
      </c>
      <c r="D315" s="52">
        <v>223794</v>
      </c>
      <c r="E315" s="44">
        <v>0</v>
      </c>
      <c r="F315" s="44">
        <v>223794</v>
      </c>
      <c r="G315" s="45"/>
      <c r="H315" s="46"/>
    </row>
    <row r="316" spans="1:8" ht="23.25">
      <c r="A316" s="41" t="s">
        <v>327</v>
      </c>
      <c r="B316" s="42" t="s">
        <v>200</v>
      </c>
      <c r="C316" s="43" t="s">
        <v>526</v>
      </c>
      <c r="D316" s="52">
        <v>5211935</v>
      </c>
      <c r="E316" s="44">
        <v>2009155.57</v>
      </c>
      <c r="F316" s="44">
        <v>3202779.43</v>
      </c>
      <c r="G316" s="45"/>
      <c r="H316" s="46"/>
    </row>
    <row r="317" spans="1:8" ht="23.25">
      <c r="A317" s="41" t="s">
        <v>327</v>
      </c>
      <c r="B317" s="42" t="s">
        <v>200</v>
      </c>
      <c r="C317" s="43" t="s">
        <v>527</v>
      </c>
      <c r="D317" s="52">
        <v>2895102</v>
      </c>
      <c r="E317" s="44">
        <v>1582757.04</v>
      </c>
      <c r="F317" s="44">
        <v>1312344.96</v>
      </c>
      <c r="G317" s="45"/>
      <c r="H317" s="46"/>
    </row>
    <row r="318" spans="1:8" ht="23.25">
      <c r="A318" s="41" t="s">
        <v>327</v>
      </c>
      <c r="B318" s="42" t="s">
        <v>200</v>
      </c>
      <c r="C318" s="43" t="s">
        <v>528</v>
      </c>
      <c r="D318" s="52">
        <v>5890707</v>
      </c>
      <c r="E318" s="44">
        <v>3357703</v>
      </c>
      <c r="F318" s="44">
        <v>2533004</v>
      </c>
      <c r="G318" s="45"/>
      <c r="H318" s="46"/>
    </row>
    <row r="319" spans="1:8" ht="23.25">
      <c r="A319" s="41" t="s">
        <v>327</v>
      </c>
      <c r="B319" s="42" t="s">
        <v>200</v>
      </c>
      <c r="C319" s="43" t="s">
        <v>529</v>
      </c>
      <c r="D319" s="52">
        <v>14406825</v>
      </c>
      <c r="E319" s="44">
        <v>6397968.38</v>
      </c>
      <c r="F319" s="44">
        <v>8008856.62</v>
      </c>
      <c r="G319" s="45"/>
      <c r="H319" s="46"/>
    </row>
    <row r="320" spans="1:8" ht="23.25">
      <c r="A320" s="41" t="s">
        <v>327</v>
      </c>
      <c r="B320" s="42" t="s">
        <v>200</v>
      </c>
      <c r="C320" s="43" t="s">
        <v>530</v>
      </c>
      <c r="D320" s="52">
        <v>597000</v>
      </c>
      <c r="E320" s="44">
        <v>587000</v>
      </c>
      <c r="F320" s="44">
        <v>10000</v>
      </c>
      <c r="G320" s="45"/>
      <c r="H320" s="46"/>
    </row>
    <row r="321" spans="1:8" ht="23.25">
      <c r="A321" s="41" t="s">
        <v>327</v>
      </c>
      <c r="B321" s="42" t="s">
        <v>200</v>
      </c>
      <c r="C321" s="43" t="s">
        <v>531</v>
      </c>
      <c r="D321" s="52">
        <v>617580</v>
      </c>
      <c r="E321" s="44">
        <v>0</v>
      </c>
      <c r="F321" s="44">
        <v>617580</v>
      </c>
      <c r="G321" s="45"/>
      <c r="H321" s="46"/>
    </row>
    <row r="322" spans="1:8" ht="23.25">
      <c r="A322" s="41" t="s">
        <v>327</v>
      </c>
      <c r="B322" s="42" t="s">
        <v>200</v>
      </c>
      <c r="C322" s="43" t="s">
        <v>532</v>
      </c>
      <c r="D322" s="52">
        <v>59121000</v>
      </c>
      <c r="E322" s="44">
        <v>23854701.56</v>
      </c>
      <c r="F322" s="44">
        <v>35266298.44</v>
      </c>
      <c r="G322" s="45"/>
      <c r="H322" s="46"/>
    </row>
    <row r="323" spans="1:8" ht="23.25">
      <c r="A323" s="41" t="s">
        <v>327</v>
      </c>
      <c r="B323" s="42" t="s">
        <v>200</v>
      </c>
      <c r="C323" s="43" t="s">
        <v>533</v>
      </c>
      <c r="D323" s="52">
        <v>415989</v>
      </c>
      <c r="E323" s="44">
        <v>90797.7</v>
      </c>
      <c r="F323" s="44">
        <v>325191.3</v>
      </c>
      <c r="G323" s="45"/>
      <c r="H323" s="46"/>
    </row>
    <row r="324" spans="1:8" ht="23.25">
      <c r="A324" s="41" t="s">
        <v>327</v>
      </c>
      <c r="B324" s="42" t="s">
        <v>200</v>
      </c>
      <c r="C324" s="43" t="s">
        <v>534</v>
      </c>
      <c r="D324" s="52">
        <v>572656</v>
      </c>
      <c r="E324" s="44">
        <v>85253.35</v>
      </c>
      <c r="F324" s="44">
        <v>487402.65</v>
      </c>
      <c r="G324" s="45"/>
      <c r="H324" s="46"/>
    </row>
    <row r="325" spans="1:8" ht="23.25">
      <c r="A325" s="41" t="s">
        <v>327</v>
      </c>
      <c r="B325" s="42" t="s">
        <v>200</v>
      </c>
      <c r="C325" s="43" t="s">
        <v>535</v>
      </c>
      <c r="D325" s="52">
        <v>615384</v>
      </c>
      <c r="E325" s="44">
        <v>43523.6</v>
      </c>
      <c r="F325" s="44">
        <v>571860.4</v>
      </c>
      <c r="G325" s="45"/>
      <c r="H325" s="46"/>
    </row>
    <row r="326" spans="1:8" ht="23.25">
      <c r="A326" s="41" t="s">
        <v>327</v>
      </c>
      <c r="B326" s="42" t="s">
        <v>200</v>
      </c>
      <c r="C326" s="43" t="s">
        <v>536</v>
      </c>
      <c r="D326" s="52">
        <v>916235</v>
      </c>
      <c r="E326" s="44">
        <v>257938.66</v>
      </c>
      <c r="F326" s="44">
        <v>658296.34</v>
      </c>
      <c r="G326" s="45"/>
      <c r="H326" s="46"/>
    </row>
    <row r="327" spans="1:8" ht="23.25">
      <c r="A327" s="41" t="s">
        <v>327</v>
      </c>
      <c r="B327" s="42" t="s">
        <v>200</v>
      </c>
      <c r="C327" s="43" t="s">
        <v>537</v>
      </c>
      <c r="D327" s="52">
        <v>1467475</v>
      </c>
      <c r="E327" s="44">
        <v>571572.8</v>
      </c>
      <c r="F327" s="44">
        <v>895902.2</v>
      </c>
      <c r="G327" s="45"/>
      <c r="H327" s="46"/>
    </row>
    <row r="328" spans="1:8" ht="23.25">
      <c r="A328" s="41" t="s">
        <v>327</v>
      </c>
      <c r="B328" s="42" t="s">
        <v>200</v>
      </c>
      <c r="C328" s="43" t="s">
        <v>538</v>
      </c>
      <c r="D328" s="52">
        <v>1813059</v>
      </c>
      <c r="E328" s="44">
        <v>834846.28</v>
      </c>
      <c r="F328" s="44">
        <v>978212.72</v>
      </c>
      <c r="G328" s="45"/>
      <c r="H328" s="46"/>
    </row>
    <row r="329" spans="1:8" ht="23.25">
      <c r="A329" s="41" t="s">
        <v>327</v>
      </c>
      <c r="B329" s="42" t="s">
        <v>200</v>
      </c>
      <c r="C329" s="43" t="s">
        <v>539</v>
      </c>
      <c r="D329" s="52">
        <v>2465717</v>
      </c>
      <c r="E329" s="44">
        <v>1076173.81</v>
      </c>
      <c r="F329" s="44">
        <v>1389543.19</v>
      </c>
      <c r="G329" s="45"/>
      <c r="H329" s="46"/>
    </row>
    <row r="330" spans="1:8" ht="23.25">
      <c r="A330" s="41" t="s">
        <v>327</v>
      </c>
      <c r="B330" s="42" t="s">
        <v>200</v>
      </c>
      <c r="C330" s="43" t="s">
        <v>540</v>
      </c>
      <c r="D330" s="52">
        <v>2354000</v>
      </c>
      <c r="E330" s="44">
        <v>1340000</v>
      </c>
      <c r="F330" s="44">
        <v>1014000</v>
      </c>
      <c r="G330" s="45"/>
      <c r="H330" s="46"/>
    </row>
    <row r="331" spans="1:8" ht="23.25">
      <c r="A331" s="41" t="s">
        <v>327</v>
      </c>
      <c r="B331" s="42" t="s">
        <v>200</v>
      </c>
      <c r="C331" s="43" t="s">
        <v>541</v>
      </c>
      <c r="D331" s="52">
        <v>4000</v>
      </c>
      <c r="E331" s="44">
        <v>0</v>
      </c>
      <c r="F331" s="44">
        <v>4000</v>
      </c>
      <c r="G331" s="45"/>
      <c r="H331" s="46"/>
    </row>
    <row r="332" spans="1:8" ht="23.25">
      <c r="A332" s="41" t="s">
        <v>327</v>
      </c>
      <c r="B332" s="42" t="s">
        <v>200</v>
      </c>
      <c r="C332" s="43" t="s">
        <v>542</v>
      </c>
      <c r="D332" s="52">
        <v>10000</v>
      </c>
      <c r="E332" s="44">
        <v>0</v>
      </c>
      <c r="F332" s="44">
        <v>10000</v>
      </c>
      <c r="G332" s="45"/>
      <c r="H332" s="46"/>
    </row>
    <row r="333" spans="1:8" ht="23.25">
      <c r="A333" s="41" t="s">
        <v>327</v>
      </c>
      <c r="B333" s="42" t="s">
        <v>200</v>
      </c>
      <c r="C333" s="43" t="s">
        <v>543</v>
      </c>
      <c r="D333" s="52">
        <v>358068</v>
      </c>
      <c r="E333" s="44">
        <v>0</v>
      </c>
      <c r="F333" s="44">
        <v>358068</v>
      </c>
      <c r="G333" s="45"/>
      <c r="H333" s="46"/>
    </row>
    <row r="334" spans="1:8" ht="12.75">
      <c r="A334" s="41" t="s">
        <v>287</v>
      </c>
      <c r="B334" s="42" t="s">
        <v>200</v>
      </c>
      <c r="C334" s="43" t="s">
        <v>544</v>
      </c>
      <c r="D334" s="52">
        <v>37000</v>
      </c>
      <c r="E334" s="44">
        <v>0</v>
      </c>
      <c r="F334" s="44">
        <v>37000</v>
      </c>
      <c r="G334" s="45"/>
      <c r="H334" s="46"/>
    </row>
    <row r="335" spans="1:8" ht="23.25">
      <c r="A335" s="41" t="s">
        <v>327</v>
      </c>
      <c r="B335" s="42" t="s">
        <v>200</v>
      </c>
      <c r="C335" s="43" t="s">
        <v>545</v>
      </c>
      <c r="D335" s="52">
        <v>1703810</v>
      </c>
      <c r="E335" s="44">
        <v>128444</v>
      </c>
      <c r="F335" s="44">
        <v>1575366</v>
      </c>
      <c r="G335" s="45"/>
      <c r="H335" s="46"/>
    </row>
    <row r="336" spans="1:8" ht="23.25">
      <c r="A336" s="41" t="s">
        <v>327</v>
      </c>
      <c r="B336" s="42" t="s">
        <v>200</v>
      </c>
      <c r="C336" s="43" t="s">
        <v>546</v>
      </c>
      <c r="D336" s="52">
        <v>755000</v>
      </c>
      <c r="E336" s="44">
        <v>253000</v>
      </c>
      <c r="F336" s="44">
        <v>502000</v>
      </c>
      <c r="G336" s="45"/>
      <c r="H336" s="46"/>
    </row>
    <row r="337" spans="1:8" ht="23.25">
      <c r="A337" s="41" t="s">
        <v>327</v>
      </c>
      <c r="B337" s="42" t="s">
        <v>200</v>
      </c>
      <c r="C337" s="43" t="s">
        <v>547</v>
      </c>
      <c r="D337" s="52">
        <v>30000</v>
      </c>
      <c r="E337" s="44">
        <v>16800</v>
      </c>
      <c r="F337" s="44">
        <v>13200</v>
      </c>
      <c r="G337" s="45"/>
      <c r="H337" s="46"/>
    </row>
    <row r="338" spans="1:8" ht="12.75">
      <c r="A338" s="41" t="s">
        <v>229</v>
      </c>
      <c r="B338" s="42" t="s">
        <v>200</v>
      </c>
      <c r="C338" s="43" t="s">
        <v>548</v>
      </c>
      <c r="D338" s="52">
        <v>1500</v>
      </c>
      <c r="E338" s="44">
        <v>0</v>
      </c>
      <c r="F338" s="44">
        <v>1500</v>
      </c>
      <c r="G338" s="45"/>
      <c r="H338" s="46"/>
    </row>
    <row r="339" spans="1:8" ht="12.75">
      <c r="A339" s="41" t="s">
        <v>213</v>
      </c>
      <c r="B339" s="42" t="s">
        <v>200</v>
      </c>
      <c r="C339" s="43" t="s">
        <v>549</v>
      </c>
      <c r="D339" s="52">
        <v>11000</v>
      </c>
      <c r="E339" s="44">
        <v>0</v>
      </c>
      <c r="F339" s="44">
        <v>11000</v>
      </c>
      <c r="G339" s="45"/>
      <c r="H339" s="46"/>
    </row>
    <row r="340" spans="1:8" ht="12.75">
      <c r="A340" s="41" t="s">
        <v>217</v>
      </c>
      <c r="B340" s="42" t="s">
        <v>200</v>
      </c>
      <c r="C340" s="43" t="s">
        <v>550</v>
      </c>
      <c r="D340" s="52">
        <v>371254</v>
      </c>
      <c r="E340" s="44">
        <v>4780</v>
      </c>
      <c r="F340" s="44">
        <v>366474</v>
      </c>
      <c r="G340" s="45"/>
      <c r="H340" s="46"/>
    </row>
    <row r="341" spans="1:8" ht="12.75">
      <c r="A341" s="41" t="s">
        <v>219</v>
      </c>
      <c r="B341" s="42" t="s">
        <v>200</v>
      </c>
      <c r="C341" s="43" t="s">
        <v>551</v>
      </c>
      <c r="D341" s="52">
        <v>246000</v>
      </c>
      <c r="E341" s="44">
        <v>87226</v>
      </c>
      <c r="F341" s="44">
        <v>158774</v>
      </c>
      <c r="G341" s="45"/>
      <c r="H341" s="46"/>
    </row>
    <row r="342" spans="1:8" ht="12.75">
      <c r="A342" s="41" t="s">
        <v>209</v>
      </c>
      <c r="B342" s="42" t="s">
        <v>200</v>
      </c>
      <c r="C342" s="43" t="s">
        <v>552</v>
      </c>
      <c r="D342" s="52">
        <v>30000</v>
      </c>
      <c r="E342" s="44">
        <v>0</v>
      </c>
      <c r="F342" s="44">
        <v>30000</v>
      </c>
      <c r="G342" s="45"/>
      <c r="H342" s="46"/>
    </row>
    <row r="343" spans="1:8" ht="12.75">
      <c r="A343" s="41" t="s">
        <v>219</v>
      </c>
      <c r="B343" s="42" t="s">
        <v>200</v>
      </c>
      <c r="C343" s="43" t="s">
        <v>553</v>
      </c>
      <c r="D343" s="52">
        <v>11600</v>
      </c>
      <c r="E343" s="44">
        <v>0</v>
      </c>
      <c r="F343" s="44">
        <v>11600</v>
      </c>
      <c r="G343" s="45"/>
      <c r="H343" s="46"/>
    </row>
    <row r="344" spans="1:8" ht="12.75">
      <c r="A344" s="41" t="s">
        <v>287</v>
      </c>
      <c r="B344" s="42" t="s">
        <v>200</v>
      </c>
      <c r="C344" s="43" t="s">
        <v>554</v>
      </c>
      <c r="D344" s="52">
        <v>54000</v>
      </c>
      <c r="E344" s="44">
        <v>28000</v>
      </c>
      <c r="F344" s="44">
        <v>26000</v>
      </c>
      <c r="G344" s="45"/>
      <c r="H344" s="46"/>
    </row>
    <row r="345" spans="1:8" ht="12.75">
      <c r="A345" s="41" t="s">
        <v>201</v>
      </c>
      <c r="B345" s="42" t="s">
        <v>200</v>
      </c>
      <c r="C345" s="43" t="s">
        <v>555</v>
      </c>
      <c r="D345" s="52">
        <v>1039682</v>
      </c>
      <c r="E345" s="44">
        <v>378612.83</v>
      </c>
      <c r="F345" s="44">
        <v>661069.17</v>
      </c>
      <c r="G345" s="45"/>
      <c r="H345" s="46"/>
    </row>
    <row r="346" spans="1:8" ht="12.75">
      <c r="A346" s="41" t="s">
        <v>203</v>
      </c>
      <c r="B346" s="42" t="s">
        <v>200</v>
      </c>
      <c r="C346" s="43" t="s">
        <v>556</v>
      </c>
      <c r="D346" s="52">
        <v>313983</v>
      </c>
      <c r="E346" s="44">
        <v>109205.01</v>
      </c>
      <c r="F346" s="44">
        <v>204777.99</v>
      </c>
      <c r="G346" s="45"/>
      <c r="H346" s="46"/>
    </row>
    <row r="347" spans="1:8" ht="12.75">
      <c r="A347" s="41" t="s">
        <v>201</v>
      </c>
      <c r="B347" s="42" t="s">
        <v>200</v>
      </c>
      <c r="C347" s="43" t="s">
        <v>557</v>
      </c>
      <c r="D347" s="52">
        <v>5006689</v>
      </c>
      <c r="E347" s="44">
        <v>1745085.9</v>
      </c>
      <c r="F347" s="44">
        <v>3261603.1</v>
      </c>
      <c r="G347" s="45"/>
      <c r="H347" s="46"/>
    </row>
    <row r="348" spans="1:8" ht="12.75">
      <c r="A348" s="41" t="s">
        <v>203</v>
      </c>
      <c r="B348" s="42" t="s">
        <v>200</v>
      </c>
      <c r="C348" s="43" t="s">
        <v>558</v>
      </c>
      <c r="D348" s="52">
        <v>1512020</v>
      </c>
      <c r="E348" s="44">
        <v>468391.61</v>
      </c>
      <c r="F348" s="44">
        <v>1043628.39</v>
      </c>
      <c r="G348" s="45"/>
      <c r="H348" s="46"/>
    </row>
    <row r="349" spans="1:8" ht="12.75">
      <c r="A349" s="41" t="s">
        <v>211</v>
      </c>
      <c r="B349" s="42" t="s">
        <v>200</v>
      </c>
      <c r="C349" s="43" t="s">
        <v>559</v>
      </c>
      <c r="D349" s="52">
        <v>170000</v>
      </c>
      <c r="E349" s="44">
        <v>53685.74</v>
      </c>
      <c r="F349" s="44">
        <v>116314.26</v>
      </c>
      <c r="G349" s="45"/>
      <c r="H349" s="46"/>
    </row>
    <row r="350" spans="1:8" ht="12.75">
      <c r="A350" s="41" t="s">
        <v>217</v>
      </c>
      <c r="B350" s="42" t="s">
        <v>200</v>
      </c>
      <c r="C350" s="43" t="s">
        <v>560</v>
      </c>
      <c r="D350" s="52">
        <v>130885</v>
      </c>
      <c r="E350" s="44">
        <v>13125</v>
      </c>
      <c r="F350" s="44">
        <v>117760</v>
      </c>
      <c r="G350" s="45"/>
      <c r="H350" s="46"/>
    </row>
    <row r="351" spans="1:8" ht="12.75">
      <c r="A351" s="41" t="s">
        <v>209</v>
      </c>
      <c r="B351" s="42" t="s">
        <v>200</v>
      </c>
      <c r="C351" s="43" t="s">
        <v>561</v>
      </c>
      <c r="D351" s="52">
        <v>43350</v>
      </c>
      <c r="E351" s="44">
        <v>14510</v>
      </c>
      <c r="F351" s="44">
        <v>28840</v>
      </c>
      <c r="G351" s="45"/>
      <c r="H351" s="46"/>
    </row>
    <row r="352" spans="1:8" ht="12.75">
      <c r="A352" s="41" t="s">
        <v>215</v>
      </c>
      <c r="B352" s="42" t="s">
        <v>200</v>
      </c>
      <c r="C352" s="43" t="s">
        <v>562</v>
      </c>
      <c r="D352" s="52">
        <v>15720</v>
      </c>
      <c r="E352" s="44">
        <v>1490</v>
      </c>
      <c r="F352" s="44">
        <v>14230</v>
      </c>
      <c r="G352" s="45"/>
      <c r="H352" s="46"/>
    </row>
    <row r="353" spans="1:8" ht="12.75">
      <c r="A353" s="41" t="s">
        <v>217</v>
      </c>
      <c r="B353" s="42" t="s">
        <v>200</v>
      </c>
      <c r="C353" s="43" t="s">
        <v>563</v>
      </c>
      <c r="D353" s="52">
        <v>7700</v>
      </c>
      <c r="E353" s="44">
        <v>7700</v>
      </c>
      <c r="F353" s="44">
        <v>0</v>
      </c>
      <c r="G353" s="45"/>
      <c r="H353" s="46"/>
    </row>
    <row r="354" spans="1:8" ht="12.75">
      <c r="A354" s="41" t="s">
        <v>209</v>
      </c>
      <c r="B354" s="42" t="s">
        <v>200</v>
      </c>
      <c r="C354" s="43" t="s">
        <v>564</v>
      </c>
      <c r="D354" s="52">
        <v>58650</v>
      </c>
      <c r="E354" s="44">
        <v>8927</v>
      </c>
      <c r="F354" s="44">
        <v>49723</v>
      </c>
      <c r="G354" s="45"/>
      <c r="H354" s="46"/>
    </row>
    <row r="355" spans="1:8" ht="12.75">
      <c r="A355" s="41" t="s">
        <v>287</v>
      </c>
      <c r="B355" s="42" t="s">
        <v>200</v>
      </c>
      <c r="C355" s="43" t="s">
        <v>565</v>
      </c>
      <c r="D355" s="52">
        <v>202000</v>
      </c>
      <c r="E355" s="44">
        <v>96500</v>
      </c>
      <c r="F355" s="44">
        <v>105500</v>
      </c>
      <c r="G355" s="45"/>
      <c r="H355" s="46"/>
    </row>
    <row r="356" spans="1:8" ht="12.75">
      <c r="A356" s="41" t="s">
        <v>217</v>
      </c>
      <c r="B356" s="42" t="s">
        <v>200</v>
      </c>
      <c r="C356" s="43" t="s">
        <v>566</v>
      </c>
      <c r="D356" s="52">
        <v>37910</v>
      </c>
      <c r="E356" s="44">
        <v>0</v>
      </c>
      <c r="F356" s="44">
        <v>37910</v>
      </c>
      <c r="G356" s="45"/>
      <c r="H356" s="46"/>
    </row>
    <row r="357" spans="1:8" ht="12.75">
      <c r="A357" s="41" t="s">
        <v>287</v>
      </c>
      <c r="B357" s="42" t="s">
        <v>200</v>
      </c>
      <c r="C357" s="43" t="s">
        <v>567</v>
      </c>
      <c r="D357" s="52">
        <v>3791090</v>
      </c>
      <c r="E357" s="44">
        <v>1931424.98</v>
      </c>
      <c r="F357" s="44">
        <v>1859665.02</v>
      </c>
      <c r="G357" s="45"/>
      <c r="H357" s="46"/>
    </row>
    <row r="358" spans="1:8" ht="12.75">
      <c r="A358" s="41" t="s">
        <v>201</v>
      </c>
      <c r="B358" s="42" t="s">
        <v>200</v>
      </c>
      <c r="C358" s="43" t="s">
        <v>568</v>
      </c>
      <c r="D358" s="52">
        <v>3139631</v>
      </c>
      <c r="E358" s="44">
        <v>1083056</v>
      </c>
      <c r="F358" s="44">
        <v>2056575</v>
      </c>
      <c r="G358" s="45"/>
      <c r="H358" s="46"/>
    </row>
    <row r="359" spans="1:8" ht="12.75">
      <c r="A359" s="41" t="s">
        <v>203</v>
      </c>
      <c r="B359" s="42" t="s">
        <v>200</v>
      </c>
      <c r="C359" s="43" t="s">
        <v>569</v>
      </c>
      <c r="D359" s="52">
        <v>932389</v>
      </c>
      <c r="E359" s="44">
        <v>289289.82</v>
      </c>
      <c r="F359" s="44">
        <v>643099.18</v>
      </c>
      <c r="G359" s="45"/>
      <c r="H359" s="46"/>
    </row>
    <row r="360" spans="1:8" ht="12.75">
      <c r="A360" s="41" t="s">
        <v>229</v>
      </c>
      <c r="B360" s="42" t="s">
        <v>200</v>
      </c>
      <c r="C360" s="43" t="s">
        <v>570</v>
      </c>
      <c r="D360" s="52">
        <v>5000</v>
      </c>
      <c r="E360" s="44">
        <v>0</v>
      </c>
      <c r="F360" s="44">
        <v>5000</v>
      </c>
      <c r="G360" s="45"/>
      <c r="H360" s="46"/>
    </row>
    <row r="361" spans="1:8" ht="12.75">
      <c r="A361" s="41" t="s">
        <v>211</v>
      </c>
      <c r="B361" s="42" t="s">
        <v>200</v>
      </c>
      <c r="C361" s="43" t="s">
        <v>571</v>
      </c>
      <c r="D361" s="52">
        <v>4000</v>
      </c>
      <c r="E361" s="44">
        <v>0</v>
      </c>
      <c r="F361" s="44">
        <v>4000</v>
      </c>
      <c r="G361" s="45"/>
      <c r="H361" s="46"/>
    </row>
    <row r="362" spans="1:8" ht="12.75">
      <c r="A362" s="41" t="s">
        <v>217</v>
      </c>
      <c r="B362" s="42" t="s">
        <v>200</v>
      </c>
      <c r="C362" s="43" t="s">
        <v>572</v>
      </c>
      <c r="D362" s="52">
        <v>3500</v>
      </c>
      <c r="E362" s="44">
        <v>0</v>
      </c>
      <c r="F362" s="44">
        <v>3500</v>
      </c>
      <c r="G362" s="45"/>
      <c r="H362" s="46"/>
    </row>
    <row r="363" spans="1:8" ht="12.75">
      <c r="A363" s="41" t="s">
        <v>219</v>
      </c>
      <c r="B363" s="42" t="s">
        <v>200</v>
      </c>
      <c r="C363" s="43" t="s">
        <v>573</v>
      </c>
      <c r="D363" s="52">
        <v>2500</v>
      </c>
      <c r="E363" s="44">
        <v>218</v>
      </c>
      <c r="F363" s="44">
        <v>2282</v>
      </c>
      <c r="G363" s="45"/>
      <c r="H363" s="46"/>
    </row>
    <row r="364" spans="1:8" ht="12.75">
      <c r="A364" s="41" t="s">
        <v>219</v>
      </c>
      <c r="B364" s="42" t="s">
        <v>200</v>
      </c>
      <c r="C364" s="43" t="s">
        <v>574</v>
      </c>
      <c r="D364" s="52">
        <v>2000</v>
      </c>
      <c r="E364" s="44">
        <v>0</v>
      </c>
      <c r="F364" s="44">
        <v>2000</v>
      </c>
      <c r="G364" s="45"/>
      <c r="H364" s="46"/>
    </row>
    <row r="365" spans="1:8" ht="12.75">
      <c r="A365" s="41" t="s">
        <v>219</v>
      </c>
      <c r="B365" s="42" t="s">
        <v>200</v>
      </c>
      <c r="C365" s="43" t="s">
        <v>575</v>
      </c>
      <c r="D365" s="52">
        <v>14647720</v>
      </c>
      <c r="E365" s="44">
        <v>0</v>
      </c>
      <c r="F365" s="44">
        <v>14647720</v>
      </c>
      <c r="G365" s="45"/>
      <c r="H365" s="46"/>
    </row>
    <row r="366" spans="1:8" ht="12.75">
      <c r="A366" s="41" t="s">
        <v>201</v>
      </c>
      <c r="B366" s="42" t="s">
        <v>200</v>
      </c>
      <c r="C366" s="43" t="s">
        <v>576</v>
      </c>
      <c r="D366" s="52">
        <v>534284</v>
      </c>
      <c r="E366" s="44">
        <v>167763.89</v>
      </c>
      <c r="F366" s="44">
        <v>366520.11</v>
      </c>
      <c r="G366" s="45"/>
      <c r="H366" s="46"/>
    </row>
    <row r="367" spans="1:8" ht="12.75">
      <c r="A367" s="41" t="s">
        <v>203</v>
      </c>
      <c r="B367" s="42" t="s">
        <v>200</v>
      </c>
      <c r="C367" s="43" t="s">
        <v>577</v>
      </c>
      <c r="D367" s="52">
        <v>161354</v>
      </c>
      <c r="E367" s="44">
        <v>44956.41</v>
      </c>
      <c r="F367" s="44">
        <v>116397.59</v>
      </c>
      <c r="G367" s="45"/>
      <c r="H367" s="46"/>
    </row>
    <row r="368" spans="1:8" ht="12.75">
      <c r="A368" s="41" t="s">
        <v>217</v>
      </c>
      <c r="B368" s="42" t="s">
        <v>200</v>
      </c>
      <c r="C368" s="43" t="s">
        <v>578</v>
      </c>
      <c r="D368" s="52">
        <v>15000</v>
      </c>
      <c r="E368" s="44">
        <v>0</v>
      </c>
      <c r="F368" s="44">
        <v>15000</v>
      </c>
      <c r="G368" s="45"/>
      <c r="H368" s="46"/>
    </row>
    <row r="369" spans="1:8" ht="12.75">
      <c r="A369" s="41" t="s">
        <v>281</v>
      </c>
      <c r="B369" s="42" t="s">
        <v>200</v>
      </c>
      <c r="C369" s="43" t="s">
        <v>579</v>
      </c>
      <c r="D369" s="52">
        <v>10000</v>
      </c>
      <c r="E369" s="44">
        <v>0</v>
      </c>
      <c r="F369" s="44">
        <v>10000</v>
      </c>
      <c r="G369" s="45"/>
      <c r="H369" s="46"/>
    </row>
    <row r="370" spans="1:8" ht="12.75">
      <c r="A370" s="41" t="s">
        <v>209</v>
      </c>
      <c r="B370" s="42" t="s">
        <v>200</v>
      </c>
      <c r="C370" s="43" t="s">
        <v>580</v>
      </c>
      <c r="D370" s="52">
        <v>25300</v>
      </c>
      <c r="E370" s="44">
        <v>0</v>
      </c>
      <c r="F370" s="44">
        <v>25300</v>
      </c>
      <c r="G370" s="45"/>
      <c r="H370" s="46"/>
    </row>
    <row r="371" spans="1:8" ht="12.75">
      <c r="A371" s="41" t="s">
        <v>219</v>
      </c>
      <c r="B371" s="42" t="s">
        <v>200</v>
      </c>
      <c r="C371" s="43" t="s">
        <v>581</v>
      </c>
      <c r="D371" s="52">
        <v>862421.55</v>
      </c>
      <c r="E371" s="44">
        <v>0</v>
      </c>
      <c r="F371" s="44">
        <v>862421.55</v>
      </c>
      <c r="G371" s="45"/>
      <c r="H371" s="46"/>
    </row>
    <row r="372" spans="1:8" ht="12.75">
      <c r="A372" s="41" t="s">
        <v>211</v>
      </c>
      <c r="B372" s="42" t="s">
        <v>200</v>
      </c>
      <c r="C372" s="43" t="s">
        <v>582</v>
      </c>
      <c r="D372" s="52">
        <v>63900</v>
      </c>
      <c r="E372" s="44">
        <v>19312.57</v>
      </c>
      <c r="F372" s="44">
        <v>44587.43</v>
      </c>
      <c r="G372" s="45"/>
      <c r="H372" s="46"/>
    </row>
    <row r="373" spans="1:8" ht="12.75">
      <c r="A373" s="41" t="s">
        <v>215</v>
      </c>
      <c r="B373" s="42" t="s">
        <v>200</v>
      </c>
      <c r="C373" s="43" t="s">
        <v>583</v>
      </c>
      <c r="D373" s="52">
        <v>10000</v>
      </c>
      <c r="E373" s="44">
        <v>2000</v>
      </c>
      <c r="F373" s="44">
        <v>8000</v>
      </c>
      <c r="G373" s="45"/>
      <c r="H373" s="46"/>
    </row>
    <row r="374" spans="1:8" ht="12.75">
      <c r="A374" s="41" t="s">
        <v>217</v>
      </c>
      <c r="B374" s="42" t="s">
        <v>200</v>
      </c>
      <c r="C374" s="43" t="s">
        <v>584</v>
      </c>
      <c r="D374" s="52">
        <v>39100</v>
      </c>
      <c r="E374" s="44">
        <v>22996.25</v>
      </c>
      <c r="F374" s="44">
        <v>16103.75</v>
      </c>
      <c r="G374" s="45"/>
      <c r="H374" s="46"/>
    </row>
    <row r="375" spans="1:8" ht="12.75">
      <c r="A375" s="41" t="s">
        <v>281</v>
      </c>
      <c r="B375" s="42" t="s">
        <v>200</v>
      </c>
      <c r="C375" s="43" t="s">
        <v>585</v>
      </c>
      <c r="D375" s="52">
        <v>39000</v>
      </c>
      <c r="E375" s="44">
        <v>0</v>
      </c>
      <c r="F375" s="44">
        <v>39000</v>
      </c>
      <c r="G375" s="45"/>
      <c r="H375" s="46"/>
    </row>
    <row r="376" spans="1:8" ht="12.75">
      <c r="A376" s="41" t="s">
        <v>209</v>
      </c>
      <c r="B376" s="42" t="s">
        <v>200</v>
      </c>
      <c r="C376" s="43" t="s">
        <v>586</v>
      </c>
      <c r="D376" s="52">
        <v>23700</v>
      </c>
      <c r="E376" s="44">
        <v>6114</v>
      </c>
      <c r="F376" s="44">
        <v>17586</v>
      </c>
      <c r="G376" s="45"/>
      <c r="H376" s="46"/>
    </row>
    <row r="377" spans="1:8" ht="12.75">
      <c r="A377" s="41" t="s">
        <v>587</v>
      </c>
      <c r="B377" s="42" t="s">
        <v>200</v>
      </c>
      <c r="C377" s="43" t="s">
        <v>588</v>
      </c>
      <c r="D377" s="52">
        <v>1500000</v>
      </c>
      <c r="E377" s="44">
        <v>0</v>
      </c>
      <c r="F377" s="44">
        <v>1500000</v>
      </c>
      <c r="G377" s="45"/>
      <c r="H377" s="46"/>
    </row>
    <row r="378" spans="1:8" ht="12.75">
      <c r="A378" s="36" t="s">
        <v>589</v>
      </c>
      <c r="B378" s="37" t="s">
        <v>590</v>
      </c>
      <c r="C378" s="37" t="s">
        <v>33</v>
      </c>
      <c r="D378" s="73">
        <v>-42170988.79</v>
      </c>
      <c r="E378" s="38">
        <v>99032332.84</v>
      </c>
      <c r="F378" s="38">
        <v>0</v>
      </c>
      <c r="G378" s="39"/>
      <c r="H378" s="40"/>
    </row>
    <row r="379" spans="1:8" ht="12.75">
      <c r="A379" s="47"/>
      <c r="B379" s="47"/>
      <c r="C379" s="47"/>
      <c r="D379" s="74"/>
      <c r="E379" s="47"/>
      <c r="F379" s="47"/>
      <c r="G379" s="47"/>
      <c r="H379" s="47"/>
    </row>
    <row r="380" spans="1:8" ht="57" customHeight="1">
      <c r="A380" s="53"/>
      <c r="B380" s="53"/>
      <c r="C380" s="53"/>
      <c r="D380" s="53"/>
      <c r="E380" s="53"/>
      <c r="F380" s="53"/>
      <c r="G380" s="48"/>
      <c r="H380" s="47"/>
    </row>
  </sheetData>
  <mergeCells count="9">
    <mergeCell ref="G3:G4"/>
    <mergeCell ref="A380:F380"/>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showGridLines="0" tabSelected="1" workbookViewId="0" topLeftCell="A1">
      <selection activeCell="A7" sqref="A7:D7"/>
    </sheetView>
  </sheetViews>
  <sheetFormatPr defaultColWidth="9.00390625" defaultRowHeight="12.75"/>
  <cols>
    <col min="1" max="1" width="50.625" style="0" customWidth="1"/>
    <col min="2" max="2" width="7.625" style="0" customWidth="1"/>
    <col min="3" max="3" width="22.625" style="0" customWidth="1"/>
    <col min="4" max="4" width="20.00390625" style="75" customWidth="1"/>
    <col min="5" max="8" width="20.625" style="0" customWidth="1"/>
  </cols>
  <sheetData>
    <row r="1" spans="1:8" ht="12.75">
      <c r="A1" s="54" t="s">
        <v>591</v>
      </c>
      <c r="B1" s="54"/>
      <c r="C1" s="54"/>
      <c r="D1" s="54"/>
      <c r="E1" s="54"/>
      <c r="F1" s="54"/>
      <c r="G1" s="2"/>
      <c r="H1" s="2"/>
    </row>
    <row r="2" spans="1:8" ht="13.5">
      <c r="A2" s="27"/>
      <c r="B2" s="27"/>
      <c r="C2" s="27"/>
      <c r="D2" s="69"/>
      <c r="E2" s="27"/>
      <c r="F2" s="49" t="s">
        <v>592</v>
      </c>
      <c r="G2" s="6"/>
      <c r="H2" s="6"/>
    </row>
    <row r="3" spans="1:8" ht="17.25" customHeight="1">
      <c r="A3" s="64" t="s">
        <v>19</v>
      </c>
      <c r="B3" s="55" t="s">
        <v>20</v>
      </c>
      <c r="C3" s="55" t="s">
        <v>593</v>
      </c>
      <c r="D3" s="70" t="s">
        <v>22</v>
      </c>
      <c r="E3" s="57" t="s">
        <v>23</v>
      </c>
      <c r="F3" s="57" t="s">
        <v>24</v>
      </c>
      <c r="G3" s="29"/>
      <c r="H3" s="30"/>
    </row>
    <row r="4" spans="1:8" ht="12.75">
      <c r="A4" s="65"/>
      <c r="B4" s="56"/>
      <c r="C4" s="56"/>
      <c r="D4" s="71"/>
      <c r="E4" s="58"/>
      <c r="F4" s="58"/>
      <c r="G4" s="31"/>
      <c r="H4" s="28"/>
    </row>
    <row r="5" spans="1:8" ht="13.5" thickBot="1">
      <c r="A5" s="32" t="s">
        <v>25</v>
      </c>
      <c r="B5" s="33" t="s">
        <v>26</v>
      </c>
      <c r="C5" s="33" t="s">
        <v>27</v>
      </c>
      <c r="D5" s="72" t="s">
        <v>28</v>
      </c>
      <c r="E5" s="34" t="s">
        <v>29</v>
      </c>
      <c r="F5" s="34" t="s">
        <v>30</v>
      </c>
      <c r="G5" s="35"/>
      <c r="H5" s="14"/>
    </row>
    <row r="6" spans="1:8" ht="12.75">
      <c r="A6" s="36" t="s">
        <v>594</v>
      </c>
      <c r="B6" s="37" t="s">
        <v>595</v>
      </c>
      <c r="C6" s="37" t="s">
        <v>33</v>
      </c>
      <c r="D6" s="73">
        <v>42170988.79</v>
      </c>
      <c r="E6" s="38">
        <v>-99032332.84</v>
      </c>
      <c r="F6" s="38">
        <v>99032332.84</v>
      </c>
      <c r="G6" s="39"/>
      <c r="H6" s="40"/>
    </row>
    <row r="7" spans="1:8" ht="34.5">
      <c r="A7" s="36" t="s">
        <v>596</v>
      </c>
      <c r="B7" s="37" t="s">
        <v>597</v>
      </c>
      <c r="C7" s="37" t="s">
        <v>33</v>
      </c>
      <c r="D7" s="73">
        <v>0</v>
      </c>
      <c r="E7" s="38">
        <v>0</v>
      </c>
      <c r="F7" s="38">
        <v>0</v>
      </c>
      <c r="G7" s="39"/>
      <c r="H7" s="40"/>
    </row>
    <row r="8" spans="1:8" ht="23.25">
      <c r="A8" s="36" t="s">
        <v>598</v>
      </c>
      <c r="B8" s="37" t="s">
        <v>599</v>
      </c>
      <c r="C8" s="37" t="s">
        <v>33</v>
      </c>
      <c r="D8" s="73">
        <v>0</v>
      </c>
      <c r="E8" s="38">
        <v>0</v>
      </c>
      <c r="F8" s="38">
        <v>0</v>
      </c>
      <c r="G8" s="39"/>
      <c r="H8" s="40"/>
    </row>
    <row r="9" spans="1:8" ht="12.75">
      <c r="A9" s="36" t="s">
        <v>600</v>
      </c>
      <c r="B9" s="37" t="s">
        <v>601</v>
      </c>
      <c r="C9" s="37"/>
      <c r="D9" s="73">
        <v>42170988.79</v>
      </c>
      <c r="E9" s="38">
        <v>-99032332.84</v>
      </c>
      <c r="F9" s="38">
        <v>99032332.84</v>
      </c>
      <c r="G9" s="39"/>
      <c r="H9" s="40"/>
    </row>
    <row r="10" spans="1:8" ht="12.75">
      <c r="A10" s="36" t="s">
        <v>602</v>
      </c>
      <c r="B10" s="37" t="s">
        <v>603</v>
      </c>
      <c r="C10" s="37"/>
      <c r="D10" s="73">
        <v>0</v>
      </c>
      <c r="E10" s="38">
        <v>-376243593.01</v>
      </c>
      <c r="F10" s="38">
        <v>0</v>
      </c>
      <c r="G10" s="39"/>
      <c r="H10" s="40"/>
    </row>
    <row r="11" spans="1:8" ht="12.75">
      <c r="A11" s="41" t="s">
        <v>604</v>
      </c>
      <c r="B11" s="42" t="s">
        <v>603</v>
      </c>
      <c r="C11" s="43" t="s">
        <v>605</v>
      </c>
      <c r="D11" s="52">
        <v>0</v>
      </c>
      <c r="E11" s="44">
        <v>-376243593.01</v>
      </c>
      <c r="F11" s="44">
        <v>0</v>
      </c>
      <c r="G11" s="45"/>
      <c r="H11" s="46"/>
    </row>
    <row r="12" spans="1:8" ht="12.75">
      <c r="A12" s="36" t="s">
        <v>606</v>
      </c>
      <c r="B12" s="37" t="s">
        <v>607</v>
      </c>
      <c r="C12" s="37"/>
      <c r="D12" s="73">
        <v>0</v>
      </c>
      <c r="E12" s="38">
        <v>277211260.17</v>
      </c>
      <c r="F12" s="38">
        <v>0</v>
      </c>
      <c r="G12" s="39"/>
      <c r="H12" s="40"/>
    </row>
    <row r="13" spans="1:8" ht="23.25">
      <c r="A13" s="41" t="s">
        <v>608</v>
      </c>
      <c r="B13" s="42" t="s">
        <v>607</v>
      </c>
      <c r="C13" s="43" t="s">
        <v>609</v>
      </c>
      <c r="D13" s="52">
        <v>0</v>
      </c>
      <c r="E13" s="44">
        <v>277211260.17</v>
      </c>
      <c r="F13" s="44">
        <v>0</v>
      </c>
      <c r="G13" s="45"/>
      <c r="H13" s="46"/>
    </row>
    <row r="14" spans="1:8" ht="12.75">
      <c r="A14" s="47"/>
      <c r="B14" s="47"/>
      <c r="C14" s="47"/>
      <c r="D14" s="74"/>
      <c r="E14" s="47"/>
      <c r="F14" s="47"/>
      <c r="G14" s="47"/>
      <c r="H14" s="47"/>
    </row>
    <row r="15" spans="1:8" ht="57" customHeight="1">
      <c r="A15" s="53" t="s">
        <v>195</v>
      </c>
      <c r="B15" s="53"/>
      <c r="C15" s="53"/>
      <c r="D15" s="53"/>
      <c r="E15" s="53"/>
      <c r="F15" s="53"/>
      <c r="G15" s="48"/>
      <c r="H15" s="47"/>
    </row>
  </sheetData>
  <mergeCells count="8">
    <mergeCell ref="A15:F15"/>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Калинина</cp:lastModifiedBy>
  <cp:lastPrinted>2014-06-04T09:45:20Z</cp:lastPrinted>
  <dcterms:created xsi:type="dcterms:W3CDTF">2014-06-04T09:39:47Z</dcterms:created>
  <dcterms:modified xsi:type="dcterms:W3CDTF">2014-06-04T09:59:08Z</dcterms:modified>
  <cp:category/>
  <cp:version/>
  <cp:contentType/>
  <cp:contentStatus/>
</cp:coreProperties>
</file>